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29.01.2024\"/>
    </mc:Choice>
  </mc:AlternateContent>
  <xr:revisionPtr revIDLastSave="0" documentId="8_{398F7303-891D-4635-91C6-9214162D2B8B}" xr6:coauthVersionLast="45" xr6:coauthVersionMax="45" xr10:uidLastSave="{00000000-0000-0000-0000-000000000000}"/>
  <bookViews>
    <workbookView xWindow="-120" yWindow="-120" windowWidth="20730" windowHeight="11160"/>
  </bookViews>
  <sheets>
    <sheet name="КПК0118110" sheetId="2" r:id="rId1"/>
  </sheets>
  <definedNames>
    <definedName name="_xlnm.Print_Area" localSheetId="0">КПК0118110!$A$1:$BM$91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<sst xmlns="http://schemas.openxmlformats.org/spreadsheetml/2006/main" count="153" uniqueCount="112">
  <si>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</si>
  <si>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</si>
  <si>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</si>
  <si>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</si>
  <si>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</si>
  <si>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</si>
  <si>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</si>
  <si>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</si>
  <si>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</si>
  <si>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</si>
  <si>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</si>
  <si>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</si>
  <si>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</si>
  <si>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</si>
  <si>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</si>
  <si>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</si>
  <si>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</si>
  <si>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</si>
  <si>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</si>
  <si>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</si>
  <si>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</si>
  <si>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</si>
  <si>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</si>
  <si>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</si>
  <si>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</si>
  <si>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</si>
  <si>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</si>
  <si>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</si>
  <si>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</si>
  <si>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</si>
  <si>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</si>
  <si>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</si>
  <si>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</si>
  <si>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</si>
  <si>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</si>
  <si>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</si>
  <si>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</si>
  <si>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</si>
  <si>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</si>
  <si>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</si>
  <si>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</si>
  <si>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</si>
  <si>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</si>
  <si>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</si>
  <si>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</si>
  <si>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</si>
  <si>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</si>
  <si>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</si>
  <si>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</si>
  <si>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</si>
  <si>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</si>
  <si>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</si>
  <si>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</si>
  <si>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</si>
  <si>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</si>
  <si>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</si>
  <si>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</si>
  <si>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</si>
  <si>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</si>
  <si>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</si>
  <si>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</si>
  <si>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</si>
  <si>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</si>
  <si>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</si>
  <si>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Заходи із запобігання та ліквідації надзвичайних ситуацій та наслідків стихійного лиха</t>
  </si>
  <si>
    <t>Заходи у сфері запобігання виникненню надзвичайних ситуацій</t>
  </si>
  <si>
    <t>Програми розвитку цивільного захисту Менської міської територіальної громади на 2022-2024 роки</t>
  </si>
  <si>
    <t>Матеріальні цінності для пунктів незламності</t>
  </si>
  <si>
    <t>УСЬОГО</t>
  </si>
  <si>
    <t>Програма розвитку цивільного захисту Менської  територіальної громади на 2022-2024 роки</t>
  </si>
  <si>
    <t>затрат</t>
  </si>
  <si>
    <t>Z1</t>
  </si>
  <si>
    <t>видатки, передбачені на ліквідацію надзвичайних ситуацій</t>
  </si>
  <si>
    <t>грн.</t>
  </si>
  <si>
    <t>кошторис</t>
  </si>
  <si>
    <t>оприбуткування матеріальних цінностей для пунктів незламності</t>
  </si>
  <si>
    <t>продукту</t>
  </si>
  <si>
    <t>кількість придбаних ПММ</t>
  </si>
  <si>
    <t>літр</t>
  </si>
  <si>
    <t>довідка</t>
  </si>
  <si>
    <t>кількість придбаних матеріалів</t>
  </si>
  <si>
    <t>шт.</t>
  </si>
  <si>
    <t>Кількість переданих матеріальних цінностей</t>
  </si>
  <si>
    <t>ефективності</t>
  </si>
  <si>
    <t>середня вартість матеріалів</t>
  </si>
  <si>
    <t>середня ціна  ПММ</t>
  </si>
  <si>
    <t>Середня вартість матеріальних цінностей</t>
  </si>
  <si>
    <t>якості</t>
  </si>
  <si>
    <t>відсоток захисту населення</t>
  </si>
  <si>
    <t>відс.</t>
  </si>
  <si>
    <t>розрахунок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</si>
  <si>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ПРОГРАМА розвитку цивільного захисту Менської міської територіальної громади на 2022-2024 роки- рішення 41 сесії 8-скликання  Менської міської ради від 21.12.2023 року № 742_x000D_
-рішення 43-ої сесії Менської міської ради 8 скликання від 21 грудня2023 року №777 "Про бюджет Менської міської територіальної громади на 2024 рік,_x000D_
- розпорядження міського голови №17 від 23.01.2023</t>
  </si>
  <si>
    <t>'Заходи із запобігання та ліквідації надзвичайних ситуацій та наслідків стихійного лиха</t>
  </si>
  <si>
    <t>0100000</t>
  </si>
  <si>
    <t>29.01.2024</t>
  </si>
  <si>
    <t>26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</si>
  <si>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</si>
  <si>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</si>
  <si>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</si>
  <si>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Міський голова</t>
  </si>
  <si>
    <t>Начальник фінансового управління</t>
  </si>
  <si>
    <t>Геннадій ПРИМАКОВ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</si>
  <si>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</si>
  <si>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</si>
  <si>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</si>
  <si>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</si>
  <si>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</si>
  <si>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0118110</t>
  </si>
  <si>
    <t>Менська мiська рада</t>
  </si>
  <si>
    <t>0110000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</si>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</sst>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97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94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64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332624.8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320000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12624.8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7" t="s">
        <v>91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92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320000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320000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6" t="s">
        <v>67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0</v>
      </c>
      <c r="AD50" s="58"/>
      <c r="AE50" s="58"/>
      <c r="AF50" s="58"/>
      <c r="AG50" s="58"/>
      <c r="AH50" s="58"/>
      <c r="AI50" s="58"/>
      <c r="AJ50" s="58"/>
      <c r="AK50" s="58">
        <v>12624.8</v>
      </c>
      <c r="AL50" s="58"/>
      <c r="AM50" s="58"/>
      <c r="AN50" s="58"/>
      <c r="AO50" s="58"/>
      <c r="AP50" s="58"/>
      <c r="AQ50" s="58"/>
      <c r="AR50" s="58"/>
      <c r="AS50" s="58">
        <f>AC50+AK50</f>
        <v>12624.8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0"/>
      <c r="B51" s="90"/>
      <c r="C51" s="90"/>
      <c r="D51" s="91" t="s">
        <v>68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320000</v>
      </c>
      <c r="AD51" s="94"/>
      <c r="AE51" s="94"/>
      <c r="AF51" s="94"/>
      <c r="AG51" s="94"/>
      <c r="AH51" s="94"/>
      <c r="AI51" s="94"/>
      <c r="AJ51" s="94"/>
      <c r="AK51" s="94">
        <v>12624.8</v>
      </c>
      <c r="AL51" s="94"/>
      <c r="AM51" s="94"/>
      <c r="AN51" s="94"/>
      <c r="AO51" s="94"/>
      <c r="AP51" s="94"/>
      <c r="AQ51" s="94"/>
      <c r="AR51" s="94"/>
      <c r="AS51" s="94">
        <f>AC51+AK51</f>
        <v>332624.8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105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6" t="s">
        <v>69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58">
        <v>320000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320000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0"/>
      <c r="B60" s="90"/>
      <c r="C60" s="90"/>
      <c r="D60" s="91" t="s">
        <v>26</v>
      </c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3"/>
      <c r="AB60" s="94">
        <v>320000</v>
      </c>
      <c r="AC60" s="94"/>
      <c r="AD60" s="94"/>
      <c r="AE60" s="94"/>
      <c r="AF60" s="94"/>
      <c r="AG60" s="94"/>
      <c r="AH60" s="94"/>
      <c r="AI60" s="94"/>
      <c r="AJ60" s="94">
        <v>0</v>
      </c>
      <c r="AK60" s="94"/>
      <c r="AL60" s="94"/>
      <c r="AM60" s="94"/>
      <c r="AN60" s="94"/>
      <c r="AO60" s="94"/>
      <c r="AP60" s="94"/>
      <c r="AQ60" s="94"/>
      <c r="AR60" s="94">
        <f>AB60+AJ60</f>
        <v>320000</v>
      </c>
      <c r="AS60" s="94"/>
      <c r="AT60" s="94"/>
      <c r="AU60" s="94"/>
      <c r="AV60" s="94"/>
      <c r="AW60" s="94"/>
      <c r="AX60" s="94"/>
      <c r="AY60" s="94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9" t="s">
        <v>31</v>
      </c>
      <c r="AF65" s="79"/>
      <c r="AG65" s="79"/>
      <c r="AH65" s="79"/>
      <c r="AI65" s="79"/>
      <c r="AJ65" s="79"/>
      <c r="AK65" s="79"/>
      <c r="AL65" s="79"/>
      <c r="AM65" s="79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0">
        <v>0</v>
      </c>
      <c r="B66" s="90"/>
      <c r="C66" s="90"/>
      <c r="D66" s="90"/>
      <c r="E66" s="90"/>
      <c r="F66" s="90"/>
      <c r="G66" s="96" t="s">
        <v>70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99"/>
      <c r="AA66" s="99"/>
      <c r="AB66" s="99"/>
      <c r="AC66" s="99"/>
      <c r="AD66" s="99"/>
      <c r="AE66" s="100"/>
      <c r="AF66" s="100"/>
      <c r="AG66" s="100"/>
      <c r="AH66" s="100"/>
      <c r="AI66" s="100"/>
      <c r="AJ66" s="100"/>
      <c r="AK66" s="100"/>
      <c r="AL66" s="100"/>
      <c r="AM66" s="100"/>
      <c r="AN66" s="101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CA66" s="4" t="s">
        <v>18</v>
      </c>
    </row>
    <row r="67" spans="1:79" ht="12.75" customHeight="1" x14ac:dyDescent="0.2">
      <c r="A67" s="62">
        <v>0</v>
      </c>
      <c r="B67" s="62"/>
      <c r="C67" s="62"/>
      <c r="D67" s="62"/>
      <c r="E67" s="62"/>
      <c r="F67" s="62"/>
      <c r="G67" s="85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73</v>
      </c>
      <c r="AA67" s="73"/>
      <c r="AB67" s="73"/>
      <c r="AC67" s="73"/>
      <c r="AD67" s="73"/>
      <c r="AE67" s="76" t="s">
        <v>74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320000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320000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0</v>
      </c>
      <c r="B68" s="62"/>
      <c r="C68" s="62"/>
      <c r="D68" s="62"/>
      <c r="E68" s="62"/>
      <c r="F68" s="62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73</v>
      </c>
      <c r="AA68" s="73"/>
      <c r="AB68" s="73"/>
      <c r="AC68" s="73"/>
      <c r="AD68" s="73"/>
      <c r="AE68" s="76" t="s">
        <v>74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12624.8</v>
      </c>
      <c r="AX68" s="58"/>
      <c r="AY68" s="58"/>
      <c r="AZ68" s="58"/>
      <c r="BA68" s="58"/>
      <c r="BB68" s="58"/>
      <c r="BC68" s="58"/>
      <c r="BD68" s="58"/>
      <c r="BE68" s="58">
        <v>12624.8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78</v>
      </c>
      <c r="AA70" s="73"/>
      <c r="AB70" s="73"/>
      <c r="AC70" s="73"/>
      <c r="AD70" s="73"/>
      <c r="AE70" s="76" t="s">
        <v>79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2909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2909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80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81</v>
      </c>
      <c r="AA71" s="73"/>
      <c r="AB71" s="73"/>
      <c r="AC71" s="73"/>
      <c r="AD71" s="73"/>
      <c r="AE71" s="76" t="s">
        <v>79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81</v>
      </c>
      <c r="AA72" s="73"/>
      <c r="AB72" s="73"/>
      <c r="AC72" s="73"/>
      <c r="AD72" s="73"/>
      <c r="AE72" s="76" t="s">
        <v>79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10</v>
      </c>
      <c r="AX72" s="58"/>
      <c r="AY72" s="58"/>
      <c r="AZ72" s="58"/>
      <c r="BA72" s="58"/>
      <c r="BB72" s="58"/>
      <c r="BC72" s="58"/>
      <c r="BD72" s="58"/>
      <c r="BE72" s="58">
        <v>10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2" t="s">
        <v>83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73</v>
      </c>
      <c r="AA74" s="73"/>
      <c r="AB74" s="73"/>
      <c r="AC74" s="73"/>
      <c r="AD74" s="73"/>
      <c r="AE74" s="76" t="s">
        <v>79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8000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8000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85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73</v>
      </c>
      <c r="AA75" s="73"/>
      <c r="AB75" s="73"/>
      <c r="AC75" s="73"/>
      <c r="AD75" s="73"/>
      <c r="AE75" s="76" t="s">
        <v>79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55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55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86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73</v>
      </c>
      <c r="AA76" s="73"/>
      <c r="AB76" s="73"/>
      <c r="AC76" s="73"/>
      <c r="AD76" s="73"/>
      <c r="AE76" s="76"/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1262.48</v>
      </c>
      <c r="AX76" s="58"/>
      <c r="AY76" s="58"/>
      <c r="AZ76" s="58"/>
      <c r="BA76" s="58"/>
      <c r="BB76" s="58"/>
      <c r="BC76" s="58"/>
      <c r="BD76" s="58"/>
      <c r="BE76" s="58">
        <v>1262.48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2" t="s">
        <v>87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99"/>
      <c r="AA77" s="99"/>
      <c r="AB77" s="99"/>
      <c r="AC77" s="99"/>
      <c r="AD77" s="99"/>
      <c r="AE77" s="100"/>
      <c r="AF77" s="100"/>
      <c r="AG77" s="100"/>
      <c r="AH77" s="100"/>
      <c r="AI77" s="100"/>
      <c r="AJ77" s="100"/>
      <c r="AK77" s="100"/>
      <c r="AL77" s="100"/>
      <c r="AM77" s="100"/>
      <c r="AN77" s="101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89</v>
      </c>
      <c r="AA78" s="73"/>
      <c r="AB78" s="73"/>
      <c r="AC78" s="73"/>
      <c r="AD78" s="73"/>
      <c r="AE78" s="76" t="s">
        <v>90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100</v>
      </c>
      <c r="AX78" s="58"/>
      <c r="AY78" s="58"/>
      <c r="AZ78" s="58"/>
      <c r="BA78" s="58"/>
      <c r="BB78" s="58"/>
      <c r="BC78" s="58"/>
      <c r="BD78" s="58"/>
      <c r="BE78" s="58">
        <v>200</v>
      </c>
      <c r="BF78" s="58"/>
      <c r="BG78" s="58"/>
      <c r="BH78" s="58"/>
      <c r="BI78" s="58"/>
      <c r="BJ78" s="58"/>
      <c r="BK78" s="58"/>
      <c r="BL78" s="58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4" t="s">
        <v>99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5"/>
      <c r="AO81" s="116" t="s">
        <v>101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78" t="s">
        <v>5</v>
      </c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O82" s="78" t="s">
        <v>63</v>
      </c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</row>
    <row r="83" spans="1:59" ht="15.75" customHeight="1" x14ac:dyDescent="0.2">
      <c r="A83" s="75" t="s">
        <v>3</v>
      </c>
      <c r="B83" s="75"/>
      <c r="C83" s="75"/>
      <c r="D83" s="75"/>
      <c r="E83" s="75"/>
      <c r="F83" s="75"/>
    </row>
    <row r="84" spans="1:59" ht="13.15" customHeight="1" x14ac:dyDescent="0.2">
      <c r="A84" s="111" t="s">
        <v>98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</row>
    <row r="85" spans="1:59" x14ac:dyDescent="0.2">
      <c r="A85" s="83" t="s">
        <v>46</v>
      </c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4" t="s">
        <v>100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5"/>
      <c r="AO87" s="116" t="s">
        <v>102</v>
      </c>
      <c r="AP87" s="117"/>
      <c r="AQ87" s="117"/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/>
    </row>
    <row r="88" spans="1:59" x14ac:dyDescent="0.2">
      <c r="W88" s="78" t="s">
        <v>5</v>
      </c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O88" s="78" t="s">
        <v>63</v>
      </c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</row>
    <row r="89" spans="1:59" x14ac:dyDescent="0.2">
      <c r="A89" s="118">
        <v>45330</v>
      </c>
      <c r="B89" s="84"/>
      <c r="C89" s="84"/>
      <c r="D89" s="84"/>
      <c r="E89" s="84"/>
      <c r="F89" s="84"/>
      <c r="G89" s="84"/>
      <c r="H89" s="84"/>
    </row>
    <row r="90" spans="1:59" x14ac:dyDescent="0.2">
      <c r="A90" s="78" t="s">
        <v>44</v>
      </c>
      <c r="B90" s="78"/>
      <c r="C90" s="78"/>
      <c r="D90" s="78"/>
      <c r="E90" s="78"/>
      <c r="F90" s="78"/>
      <c r="G90" s="78"/>
      <c r="H90" s="7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49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8:AM88"/>
    <mergeCell ref="A64:F64"/>
    <mergeCell ref="A65:F65"/>
    <mergeCell ref="Z65:AD65"/>
    <mergeCell ref="A62:BL62"/>
    <mergeCell ref="A63:F63"/>
    <mergeCell ref="AE63:AN6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2:BG82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3:F83"/>
    <mergeCell ref="A66:F66"/>
    <mergeCell ref="Z66:AD66"/>
    <mergeCell ref="AE66:AN66"/>
    <mergeCell ref="A81:V81"/>
    <mergeCell ref="W81:AM81"/>
    <mergeCell ref="W82:AM82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1:BG81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8" priority="30" stopIfTrue="1" operator="equal">
      <formula>$G65</formula>
    </cfRule>
  </conditionalFormatting>
  <conditionalFormatting sqref="D49">
    <cfRule type="cellIs" dxfId="27" priority="31" stopIfTrue="1" operator="equal">
      <formula>$D48</formula>
    </cfRule>
  </conditionalFormatting>
  <conditionalFormatting sqref="A66:F66">
    <cfRule type="cellIs" dxfId="26" priority="32" stopIfTrue="1" operator="equal">
      <formula>0</formula>
    </cfRule>
  </conditionalFormatting>
  <conditionalFormatting sqref="D50">
    <cfRule type="cellIs" dxfId="25" priority="29" stopIfTrue="1" operator="equal">
      <formula>$D49</formula>
    </cfRule>
  </conditionalFormatting>
  <conditionalFormatting sqref="D51">
    <cfRule type="cellIs" dxfId="24" priority="28" stopIfTrue="1" operator="equal">
      <formula>$D50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3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КПК0118110</vt:lpstr>
      <vt:lpstr>КПК0118110!Область_друку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2024-01-30T14:10:52Z</cp:lastPrinted>
  <dcterms:created xsi:type="dcterms:W3CDTF">2016-08-15T09:54:21Z</dcterms:created>
  <dcterms:modified xsi:type="dcterms:W3CDTF">2024-01-30T14:12:02Z</dcterms:modified>
</cp:coreProperties>
</file>