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11.2024\"/>
    </mc:Choice>
  </mc:AlternateContent>
  <xr:revisionPtr revIDLastSave="0" documentId="8_{9DD0D0FA-2C13-429C-BBD0-F3B81E1DAD78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6" i="2" l="1"/>
  <c r="AR65" i="2"/>
  <c r="AR64" i="2"/>
  <c r="AR63" i="2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<sst xmlns="http://schemas.openxmlformats.org/spreadsheetml/2006/main" count="211" uniqueCount="135">
  <si>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</si>
  <si>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</si>
  <si>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</si>
  <si>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</si>
  <si>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</si>
  <si>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</si>
  <si>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</si>
  <si>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</si>
  <si>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</si>
  <si>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</si>
  <si>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</si>
  <si>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</si>
  <si>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</si>
  <si>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</si>
  <si>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</si>
  <si>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</si>
  <si>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</si>
  <si>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</si>
  <si>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</si>
  <si>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</si>
  <si>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</si>
  <si>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</si>
  <si>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</si>
  <si>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</si>
  <si>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</si>
  <si>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</si>
  <si>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</si>
  <si>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</si>
  <si>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</si>
  <si>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</si>
  <si>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</si>
  <si>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</si>
  <si>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</si>
  <si>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</si>
  <si>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</si>
  <si>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</si>
  <si>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</si>
  <si>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</si>
  <si>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</si>
  <si>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</si>
  <si>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</si>
  <si>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</si>
  <si>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</si>
  <si>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</si>
  <si>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</si>
  <si>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</si>
  <si>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</si>
  <si>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</si>
  <si>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</si>
  <si>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</si>
  <si>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</si>
  <si>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</si>
  <si>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</si>
  <si>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</si>
  <si>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</si>
  <si>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</si>
  <si>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</si>
  <si>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</si>
  <si>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</si>
  <si>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</si>
  <si>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</si>
  <si>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</si>
  <si>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</si>
  <si>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</si>
  <si>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</si>
  <si>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</si>
  <si>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</si>
  <si>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</si>
  <si>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 на 2022-2024 р.р.</t>
  </si>
  <si>
    <t>Натуральні надходження(комплект обладнання гучномовних системоповіщення та Центр керування Unikorn)</t>
  </si>
  <si>
    <t>УСЬОГО</t>
  </si>
  <si>
    <t>Програми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</si>
  <si>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</si>
  <si>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</si>
  <si>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</si>
  <si>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</si>
  <si>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</si>
  <si>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</si>
  <si>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</si>
  <si>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</si>
  <si>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</si>
  <si>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</si>
  <si>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Ресурсне забезпечення програми виконання заходів з мобілізації на строкову військову службу</t>
  </si>
  <si>
    <t>витрати на придбання меблів, жалюзі,побутова техніка, інформаційний стенд,таблички по програмі "Безпечна громада"</t>
  </si>
  <si>
    <t>витрати на проведення поточного ремонтупо програмі "Безпечна громада"</t>
  </si>
  <si>
    <t>Обладнання гучномовних систем оповіщення</t>
  </si>
  <si>
    <t>Розроблення проєктної документації на встановлення оглядових камер по  програмі "Безпечна громада"</t>
  </si>
  <si>
    <t>Центр керування Unikorn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</si>
  <si>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</si>
  <si>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</si>
  <si>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</si>
  <si>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</si>
  <si>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</si>
  <si>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довідка</t>
  </si>
  <si>
    <t>кількість придбаних меблів, побутова техніка, інформаційний стенд,таблички</t>
  </si>
  <si>
    <t>розрахунок</t>
  </si>
  <si>
    <t>кількість виготовлених проектів</t>
  </si>
  <si>
    <t>Кількість нагрудних боді-камер</t>
  </si>
  <si>
    <t>Кількість комплектів</t>
  </si>
  <si>
    <t>Кількість проектів</t>
  </si>
  <si>
    <t>Кількість центрів</t>
  </si>
  <si>
    <t>ефективності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</si>
  <si>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</si>
  <si>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</si>
  <si>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придбання меблів,побутова техніка, інформаційний стенд,таблички</t>
  </si>
  <si>
    <t>середні витрати на проекти</t>
  </si>
  <si>
    <t>Середні витрати на нагрудні боді-камери</t>
  </si>
  <si>
    <t>Середня вартість одного комплекту</t>
  </si>
  <si>
    <t>Середні витрати на виготовлення проекту</t>
  </si>
  <si>
    <t>Середня вартість 1 центру керування</t>
  </si>
  <si>
    <t>якості</t>
  </si>
  <si>
    <t>Динаміка підвищення обороноздатності</t>
  </si>
  <si>
    <t>відс.</t>
  </si>
  <si>
    <t>інф. Довідка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</si>
  <si>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45 сесії 8-скликання  Менської міської ради від 21.02.2024 року №85,Рішення 46 сесії 8-скликання  Менської міської ради від 21.03.2024 року № 142 -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Про затвердження Програми  профілактики правопорушень "Безпечна громада" на 2022-2024 роки в новій редакції_x000D_
Рішення 44 сесії 8-скликання  Менської міської ради від 24.01.2024 року №26_x000D_
-розпорядження міського голови №33 від 06.02.2024_x000D_
-розпорядження міського голови №58 від26.02.2024_x000D_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-Рішення 45-ої сесії 8-го скликання Менської міської ради від 21 лютого 2024 № 83;_x000D_Рішення 45 сесії 8-скликання  Менської міської ради від 23.02.2024 року № 122._x000D_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46 сесії 8-скликання  Менської міської ради від 08.03.2024 року № 131,_x000D_
-Про затвердження Програми  профілактики правопорушень "Безпечна громада" на 2022-2024 роки в новій редакції - рішення 46 сесії 8-скликання  Менської міської ради від 08.03.2024 року №130_x000D_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43-ої сесії 8-го скликання Менської міської ради від 21.12.2023 року № 740;_x000D__x000D_
Рішення 45-ої сесії 8-го скликання Менської міської ради від 21.02.2024 року № 86_x000D_;_x000D_
Рішення 46-ої сесії 8-го скликання Менської міської ради від 21.03.2024 року №141._x000D_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 затвердження Програми  профілактики правопорушень "Безпечна громада" на 2022-2024 роки в новій редакції - рішення 47 сесії 8-скликання  Менської міської ради від 25.04.2024 року №194_x000D_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47 сесії 8-скликання  Менської міської ради від 25.04.2024 року № 246,_x000D_
-Про затвердження Програми  розвитку цивільного захисту Менської міської територіальної громади на 2022-2024 роки в новій редакції -рішення 47 сесії 8-скликання  Менської міської ради від 25.04.2024 року № 196,_x000D_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48 сесії 8-скликання  Менської міської ради від 29.05.2024 року № 258,_x000D_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29.05.2024 року № 259,_x000D_
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26.06.2024 року № 337,_x000D_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04.07.2024 №196_x000D_
-розпорядження міського голови від 12.07.2024 №209_x000D_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23.08.2024 №253,_x000D_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21.08.2024 року № 418,_x000D_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21.08.2024 року № 417,_x000D_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51-ої сесії 8-го скликання Менської міської ради від 21.08.2024 року № 413;_x000D_
-Лист "Про внесення змін до кошторису загального фонду" від 02.09.2024 року,_x000D_
--розпорядження міського голови від 13.09.2024 №283_x000D_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рішення 54-ої сесії Менської міської ради 8 скликання від 22 жовтня 2024 року №555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від 06.11.2024 №345_x000D_
-рішення 55-ої сесії Менської міської ради 8 скликання від 21 листопада 2024 року №617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55 сесії 8-скликання  Менської міської ради від 21.11.2024 року № 588,_x000D_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55-ої сесії 8-го скликання Менської міської ради від 21.11.2024 року № 586</t>
  </si>
  <si>
    <t>'Інші заходи громадського порядку та безпеки</t>
  </si>
  <si>
    <t>0100000</t>
  </si>
  <si>
    <t>25.11.2024</t>
  </si>
  <si>
    <t>363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</si>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</sst>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120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12457539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4925119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7532420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114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115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308770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308770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111659</v>
      </c>
      <c r="AD50" s="58"/>
      <c r="AE50" s="58"/>
      <c r="AF50" s="58"/>
      <c r="AG50" s="58"/>
      <c r="AH50" s="58"/>
      <c r="AI50" s="58"/>
      <c r="AJ50" s="58"/>
      <c r="AK50" s="58">
        <v>650000</v>
      </c>
      <c r="AL50" s="58"/>
      <c r="AM50" s="58"/>
      <c r="AN50" s="58"/>
      <c r="AO50" s="58"/>
      <c r="AP50" s="58"/>
      <c r="AQ50" s="58"/>
      <c r="AR50" s="58"/>
      <c r="AS50" s="58">
        <f>AC50+AK50</f>
        <v>761659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4393285</v>
      </c>
      <c r="AD51" s="58"/>
      <c r="AE51" s="58"/>
      <c r="AF51" s="58"/>
      <c r="AG51" s="58"/>
      <c r="AH51" s="58"/>
      <c r="AI51" s="58"/>
      <c r="AJ51" s="58"/>
      <c r="AK51" s="58">
        <v>5778310</v>
      </c>
      <c r="AL51" s="58"/>
      <c r="AM51" s="58"/>
      <c r="AN51" s="58"/>
      <c r="AO51" s="58"/>
      <c r="AP51" s="58"/>
      <c r="AQ51" s="58"/>
      <c r="AR51" s="58"/>
      <c r="AS51" s="58">
        <f>AC51+AK51</f>
        <v>10171595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4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111405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111405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5</v>
      </c>
      <c r="B53" s="62"/>
      <c r="C53" s="62"/>
      <c r="D53" s="86" t="s">
        <v>69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1104110</v>
      </c>
      <c r="AL53" s="58"/>
      <c r="AM53" s="58"/>
      <c r="AN53" s="58"/>
      <c r="AO53" s="58"/>
      <c r="AP53" s="58"/>
      <c r="AQ53" s="58"/>
      <c r="AR53" s="58"/>
      <c r="AS53" s="58">
        <f>AC53+AK53</f>
        <v>1104110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70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4925119</v>
      </c>
      <c r="AD54" s="94"/>
      <c r="AE54" s="94"/>
      <c r="AF54" s="94"/>
      <c r="AG54" s="94"/>
      <c r="AH54" s="94"/>
      <c r="AI54" s="94"/>
      <c r="AJ54" s="94"/>
      <c r="AK54" s="94">
        <v>7532420</v>
      </c>
      <c r="AL54" s="94"/>
      <c r="AM54" s="94"/>
      <c r="AN54" s="94"/>
      <c r="AO54" s="94"/>
      <c r="AP54" s="94"/>
      <c r="AQ54" s="94"/>
      <c r="AR54" s="94"/>
      <c r="AS54" s="94">
        <f>AC54+AK54</f>
        <v>12457539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128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38.25" customHeight="1" x14ac:dyDescent="0.2">
      <c r="A62" s="62">
        <v>1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111405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111405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25.5" customHeight="1" x14ac:dyDescent="0.2">
      <c r="A63" s="62">
        <v>2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111659</v>
      </c>
      <c r="AC63" s="58"/>
      <c r="AD63" s="58"/>
      <c r="AE63" s="58"/>
      <c r="AF63" s="58"/>
      <c r="AG63" s="58"/>
      <c r="AH63" s="58"/>
      <c r="AI63" s="58"/>
      <c r="AJ63" s="58">
        <v>650000</v>
      </c>
      <c r="AK63" s="58"/>
      <c r="AL63" s="58"/>
      <c r="AM63" s="58"/>
      <c r="AN63" s="58"/>
      <c r="AO63" s="58"/>
      <c r="AP63" s="58"/>
      <c r="AQ63" s="58"/>
      <c r="AR63" s="58">
        <f>AB63+AJ63</f>
        <v>761659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3</v>
      </c>
      <c r="B64" s="62"/>
      <c r="C64" s="62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4393285</v>
      </c>
      <c r="AC64" s="58"/>
      <c r="AD64" s="58"/>
      <c r="AE64" s="58"/>
      <c r="AF64" s="58"/>
      <c r="AG64" s="58"/>
      <c r="AH64" s="58"/>
      <c r="AI64" s="58"/>
      <c r="AJ64" s="58">
        <v>5778310</v>
      </c>
      <c r="AK64" s="58"/>
      <c r="AL64" s="58"/>
      <c r="AM64" s="58"/>
      <c r="AN64" s="58"/>
      <c r="AO64" s="58"/>
      <c r="AP64" s="58"/>
      <c r="AQ64" s="58"/>
      <c r="AR64" s="58">
        <f>AB64+AJ64</f>
        <v>10171595</v>
      </c>
      <c r="AS64" s="58"/>
      <c r="AT64" s="58"/>
      <c r="AU64" s="58"/>
      <c r="AV64" s="58"/>
      <c r="AW64" s="58"/>
      <c r="AX64" s="58"/>
      <c r="AY64" s="58"/>
    </row>
    <row r="65" spans="1:79" ht="25.5" customHeight="1" x14ac:dyDescent="0.2">
      <c r="A65" s="62">
        <v>4</v>
      </c>
      <c r="B65" s="62"/>
      <c r="C65" s="62"/>
      <c r="D65" s="86" t="s">
        <v>74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308770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308770</v>
      </c>
      <c r="AS65" s="58"/>
      <c r="AT65" s="58"/>
      <c r="AU65" s="58"/>
      <c r="AV65" s="58"/>
      <c r="AW65" s="58"/>
      <c r="AX65" s="58"/>
      <c r="AY65" s="58"/>
    </row>
    <row r="66" spans="1:79" s="4" customFormat="1" ht="12.75" customHeight="1" x14ac:dyDescent="0.2">
      <c r="A66" s="90"/>
      <c r="B66" s="90"/>
      <c r="C66" s="90"/>
      <c r="D66" s="91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4925119</v>
      </c>
      <c r="AC66" s="94"/>
      <c r="AD66" s="94"/>
      <c r="AE66" s="94"/>
      <c r="AF66" s="94"/>
      <c r="AG66" s="94"/>
      <c r="AH66" s="94"/>
      <c r="AI66" s="94"/>
      <c r="AJ66" s="94">
        <v>6428310</v>
      </c>
      <c r="AK66" s="94"/>
      <c r="AL66" s="94"/>
      <c r="AM66" s="94"/>
      <c r="AN66" s="94"/>
      <c r="AO66" s="94"/>
      <c r="AP66" s="94"/>
      <c r="AQ66" s="94"/>
      <c r="AR66" s="94">
        <f>AB66+AJ66</f>
        <v>11353429</v>
      </c>
      <c r="AS66" s="94"/>
      <c r="AT66" s="94"/>
      <c r="AU66" s="94"/>
      <c r="AV66" s="94"/>
      <c r="AW66" s="94"/>
      <c r="AX66" s="94"/>
      <c r="AY66" s="94"/>
    </row>
    <row r="68" spans="1:79" ht="15.75" customHeight="1" x14ac:dyDescent="0.2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76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96" t="s">
        <v>75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77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78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4393285</v>
      </c>
      <c r="AP73" s="58"/>
      <c r="AQ73" s="58"/>
      <c r="AR73" s="58"/>
      <c r="AS73" s="58"/>
      <c r="AT73" s="58"/>
      <c r="AU73" s="58"/>
      <c r="AV73" s="58"/>
      <c r="AW73" s="58">
        <v>5778310</v>
      </c>
      <c r="AX73" s="58"/>
      <c r="AY73" s="58"/>
      <c r="AZ73" s="58"/>
      <c r="BA73" s="58"/>
      <c r="BB73" s="58"/>
      <c r="BC73" s="58"/>
      <c r="BD73" s="58"/>
      <c r="BE73" s="58">
        <v>10171595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78</v>
      </c>
      <c r="AA74" s="73"/>
      <c r="AB74" s="73"/>
      <c r="AC74" s="73"/>
      <c r="AD74" s="73"/>
      <c r="AE74" s="76" t="s">
        <v>79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111659</v>
      </c>
      <c r="AP74" s="58"/>
      <c r="AQ74" s="58"/>
      <c r="AR74" s="58"/>
      <c r="AS74" s="58"/>
      <c r="AT74" s="58"/>
      <c r="AU74" s="58"/>
      <c r="AV74" s="58"/>
      <c r="AW74" s="58">
        <v>650000</v>
      </c>
      <c r="AX74" s="58"/>
      <c r="AY74" s="58"/>
      <c r="AZ74" s="58"/>
      <c r="BA74" s="58"/>
      <c r="BB74" s="58"/>
      <c r="BC74" s="58"/>
      <c r="BD74" s="58"/>
      <c r="BE74" s="58">
        <v>761659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78</v>
      </c>
      <c r="AA75" s="73"/>
      <c r="AB75" s="73"/>
      <c r="AC75" s="73"/>
      <c r="AD75" s="73"/>
      <c r="AE75" s="76" t="s">
        <v>79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211590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211590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78</v>
      </c>
      <c r="AA76" s="73"/>
      <c r="AB76" s="73"/>
      <c r="AC76" s="73"/>
      <c r="AD76" s="73"/>
      <c r="AE76" s="76" t="s">
        <v>79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111405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111405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78</v>
      </c>
      <c r="AA77" s="73"/>
      <c r="AB77" s="73"/>
      <c r="AC77" s="73"/>
      <c r="AD77" s="73"/>
      <c r="AE77" s="76" t="s">
        <v>79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52500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52500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78</v>
      </c>
      <c r="AA78" s="73"/>
      <c r="AB78" s="73"/>
      <c r="AC78" s="73"/>
      <c r="AD78" s="73"/>
      <c r="AE78" s="76" t="s">
        <v>79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34000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34000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78</v>
      </c>
      <c r="AA79" s="73"/>
      <c r="AB79" s="73"/>
      <c r="AC79" s="73"/>
      <c r="AD79" s="73"/>
      <c r="AE79" s="76" t="s">
        <v>79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779110</v>
      </c>
      <c r="AX79" s="58"/>
      <c r="AY79" s="58"/>
      <c r="AZ79" s="58"/>
      <c r="BA79" s="58"/>
      <c r="BB79" s="58"/>
      <c r="BC79" s="58"/>
      <c r="BD79" s="58"/>
      <c r="BE79" s="58">
        <v>779110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78</v>
      </c>
      <c r="AA80" s="73"/>
      <c r="AB80" s="73"/>
      <c r="AC80" s="73"/>
      <c r="AD80" s="73"/>
      <c r="AE80" s="76" t="s">
        <v>79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10680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10680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87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78</v>
      </c>
      <c r="AA81" s="73"/>
      <c r="AB81" s="73"/>
      <c r="AC81" s="73"/>
      <c r="AD81" s="73"/>
      <c r="AE81" s="76" t="s">
        <v>79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325000</v>
      </c>
      <c r="AX81" s="58"/>
      <c r="AY81" s="58"/>
      <c r="AZ81" s="58"/>
      <c r="BA81" s="58"/>
      <c r="BB81" s="58"/>
      <c r="BC81" s="58"/>
      <c r="BD81" s="58"/>
      <c r="BE81" s="58">
        <v>325000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88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89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90</v>
      </c>
      <c r="AA83" s="73"/>
      <c r="AB83" s="73"/>
      <c r="AC83" s="73"/>
      <c r="AD83" s="73"/>
      <c r="AE83" s="76" t="s">
        <v>91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3</v>
      </c>
      <c r="AP83" s="58"/>
      <c r="AQ83" s="58"/>
      <c r="AR83" s="58"/>
      <c r="AS83" s="58"/>
      <c r="AT83" s="58"/>
      <c r="AU83" s="58"/>
      <c r="AV83" s="58"/>
      <c r="AW83" s="58">
        <v>1</v>
      </c>
      <c r="AX83" s="58"/>
      <c r="AY83" s="58"/>
      <c r="AZ83" s="58"/>
      <c r="BA83" s="58"/>
      <c r="BB83" s="58"/>
      <c r="BC83" s="58"/>
      <c r="BD83" s="58"/>
      <c r="BE83" s="58">
        <v>4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78</v>
      </c>
      <c r="AA84" s="73"/>
      <c r="AB84" s="73"/>
      <c r="AC84" s="73"/>
      <c r="AD84" s="73"/>
      <c r="AE84" s="76" t="s">
        <v>93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178500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178500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5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90</v>
      </c>
      <c r="AA85" s="73"/>
      <c r="AB85" s="73"/>
      <c r="AC85" s="73"/>
      <c r="AD85" s="73"/>
      <c r="AE85" s="76" t="s">
        <v>95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25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25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78</v>
      </c>
      <c r="AA86" s="73"/>
      <c r="AB86" s="73"/>
      <c r="AC86" s="73"/>
      <c r="AD86" s="73"/>
      <c r="AE86" s="76" t="s">
        <v>91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2</v>
      </c>
      <c r="AX86" s="58"/>
      <c r="AY86" s="58"/>
      <c r="AZ86" s="58"/>
      <c r="BA86" s="58"/>
      <c r="BB86" s="58"/>
      <c r="BC86" s="58"/>
      <c r="BD86" s="58"/>
      <c r="BE86" s="58">
        <v>2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90</v>
      </c>
      <c r="AA87" s="73"/>
      <c r="AB87" s="73"/>
      <c r="AC87" s="73"/>
      <c r="AD87" s="73"/>
      <c r="AE87" s="76" t="s">
        <v>95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90</v>
      </c>
      <c r="AA88" s="73"/>
      <c r="AB88" s="73"/>
      <c r="AC88" s="73"/>
      <c r="AD88" s="73"/>
      <c r="AE88" s="76" t="s">
        <v>95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17</v>
      </c>
      <c r="AX88" s="58"/>
      <c r="AY88" s="58"/>
      <c r="AZ88" s="58"/>
      <c r="BA88" s="58"/>
      <c r="BB88" s="58"/>
      <c r="BC88" s="58"/>
      <c r="BD88" s="58"/>
      <c r="BE88" s="58">
        <v>17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90</v>
      </c>
      <c r="AA89" s="73"/>
      <c r="AB89" s="73"/>
      <c r="AC89" s="73"/>
      <c r="AD89" s="73"/>
      <c r="AE89" s="76" t="s">
        <v>95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90</v>
      </c>
      <c r="AA90" s="73"/>
      <c r="AB90" s="73"/>
      <c r="AC90" s="73"/>
      <c r="AD90" s="73"/>
      <c r="AE90" s="76" t="s">
        <v>93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</v>
      </c>
      <c r="AX90" s="58"/>
      <c r="AY90" s="58"/>
      <c r="AZ90" s="58"/>
      <c r="BA90" s="58"/>
      <c r="BB90" s="58"/>
      <c r="BC90" s="58"/>
      <c r="BD90" s="58"/>
      <c r="BE90" s="58">
        <v>1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">
      <c r="A91" s="90">
        <v>0</v>
      </c>
      <c r="B91" s="90"/>
      <c r="C91" s="90"/>
      <c r="D91" s="90"/>
      <c r="E91" s="90"/>
      <c r="F91" s="90"/>
      <c r="G91" s="102" t="s">
        <v>101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0"/>
      <c r="AF91" s="100"/>
      <c r="AG91" s="100"/>
      <c r="AH91" s="100"/>
      <c r="AI91" s="100"/>
      <c r="AJ91" s="100"/>
      <c r="AK91" s="100"/>
      <c r="AL91" s="100"/>
      <c r="AM91" s="100"/>
      <c r="AN91" s="101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78</v>
      </c>
      <c r="AA92" s="73"/>
      <c r="AB92" s="73"/>
      <c r="AC92" s="73"/>
      <c r="AD92" s="73"/>
      <c r="AE92" s="76" t="s">
        <v>91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7000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7000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78</v>
      </c>
      <c r="AA93" s="73"/>
      <c r="AB93" s="73"/>
      <c r="AC93" s="73"/>
      <c r="AD93" s="73"/>
      <c r="AE93" s="76" t="s">
        <v>91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1464428.33</v>
      </c>
      <c r="AP93" s="58"/>
      <c r="AQ93" s="58"/>
      <c r="AR93" s="58"/>
      <c r="AS93" s="58"/>
      <c r="AT93" s="58"/>
      <c r="AU93" s="58"/>
      <c r="AV93" s="58"/>
      <c r="AW93" s="58">
        <v>5778310</v>
      </c>
      <c r="AX93" s="58"/>
      <c r="AY93" s="58"/>
      <c r="AZ93" s="58"/>
      <c r="BA93" s="58"/>
      <c r="BB93" s="58"/>
      <c r="BC93" s="58"/>
      <c r="BD93" s="58"/>
      <c r="BE93" s="58">
        <v>7242738.3300000001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0</v>
      </c>
      <c r="B94" s="62"/>
      <c r="C94" s="62"/>
      <c r="D94" s="62"/>
      <c r="E94" s="62"/>
      <c r="F94" s="62"/>
      <c r="G94" s="85" t="s">
        <v>104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78</v>
      </c>
      <c r="AA94" s="73"/>
      <c r="AB94" s="73"/>
      <c r="AC94" s="73"/>
      <c r="AD94" s="73"/>
      <c r="AE94" s="76" t="s">
        <v>95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2100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2100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0</v>
      </c>
      <c r="B95" s="62"/>
      <c r="C95" s="62"/>
      <c r="D95" s="62"/>
      <c r="E95" s="62"/>
      <c r="F95" s="62"/>
      <c r="G95" s="85" t="s">
        <v>105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78</v>
      </c>
      <c r="AA95" s="73"/>
      <c r="AB95" s="73"/>
      <c r="AC95" s="73"/>
      <c r="AD95" s="73"/>
      <c r="AE95" s="76" t="s">
        <v>91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325000</v>
      </c>
      <c r="AX95" s="58"/>
      <c r="AY95" s="58"/>
      <c r="AZ95" s="58"/>
      <c r="BA95" s="58"/>
      <c r="BB95" s="58"/>
      <c r="BC95" s="58"/>
      <c r="BD95" s="58"/>
      <c r="BE95" s="58">
        <v>325000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5" t="s">
        <v>106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78</v>
      </c>
      <c r="AA96" s="73"/>
      <c r="AB96" s="73"/>
      <c r="AC96" s="73"/>
      <c r="AD96" s="73"/>
      <c r="AE96" s="76" t="s">
        <v>91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4700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4700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78</v>
      </c>
      <c r="AA97" s="73"/>
      <c r="AB97" s="73"/>
      <c r="AC97" s="73"/>
      <c r="AD97" s="73"/>
      <c r="AE97" s="76" t="s">
        <v>91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45830</v>
      </c>
      <c r="AX97" s="58"/>
      <c r="AY97" s="58"/>
      <c r="AZ97" s="58"/>
      <c r="BA97" s="58"/>
      <c r="BB97" s="58"/>
      <c r="BC97" s="58"/>
      <c r="BD97" s="58"/>
      <c r="BE97" s="58">
        <v>45830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108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90</v>
      </c>
      <c r="AA98" s="73"/>
      <c r="AB98" s="73"/>
      <c r="AC98" s="73"/>
      <c r="AD98" s="73"/>
      <c r="AE98" s="76" t="s">
        <v>91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10680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10680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5" t="s">
        <v>109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78</v>
      </c>
      <c r="AA99" s="73"/>
      <c r="AB99" s="73"/>
      <c r="AC99" s="73"/>
      <c r="AD99" s="73"/>
      <c r="AE99" s="76" t="s">
        <v>95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325000</v>
      </c>
      <c r="AX99" s="58"/>
      <c r="AY99" s="58"/>
      <c r="AZ99" s="58"/>
      <c r="BA99" s="58"/>
      <c r="BB99" s="58"/>
      <c r="BC99" s="58"/>
      <c r="BD99" s="58"/>
      <c r="BE99" s="58">
        <v>325000</v>
      </c>
      <c r="BF99" s="58"/>
      <c r="BG99" s="58"/>
      <c r="BH99" s="58"/>
      <c r="BI99" s="58"/>
      <c r="BJ99" s="58"/>
      <c r="BK99" s="58"/>
      <c r="BL99" s="58"/>
    </row>
    <row r="100" spans="1:64" s="4" customFormat="1" ht="12.75" customHeight="1" x14ac:dyDescent="0.2">
      <c r="A100" s="90">
        <v>0</v>
      </c>
      <c r="B100" s="90"/>
      <c r="C100" s="90"/>
      <c r="D100" s="90"/>
      <c r="E100" s="90"/>
      <c r="F100" s="90"/>
      <c r="G100" s="102" t="s">
        <v>110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99"/>
      <c r="AA100" s="99"/>
      <c r="AB100" s="99"/>
      <c r="AC100" s="99"/>
      <c r="AD100" s="99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1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111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112</v>
      </c>
      <c r="AA101" s="73"/>
      <c r="AB101" s="73"/>
      <c r="AC101" s="73"/>
      <c r="AD101" s="73"/>
      <c r="AE101" s="76" t="s">
        <v>113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40</v>
      </c>
      <c r="AP101" s="58"/>
      <c r="AQ101" s="58"/>
      <c r="AR101" s="58"/>
      <c r="AS101" s="58"/>
      <c r="AT101" s="58"/>
      <c r="AU101" s="58"/>
      <c r="AV101" s="58"/>
      <c r="AW101" s="58">
        <v>60</v>
      </c>
      <c r="AX101" s="58"/>
      <c r="AY101" s="58"/>
      <c r="AZ101" s="58"/>
      <c r="BA101" s="58"/>
      <c r="BB101" s="58"/>
      <c r="BC101" s="58"/>
      <c r="BD101" s="58"/>
      <c r="BE101" s="58">
        <v>100</v>
      </c>
      <c r="BF101" s="58"/>
      <c r="BG101" s="58"/>
      <c r="BH101" s="58"/>
      <c r="BI101" s="58"/>
      <c r="BJ101" s="58"/>
      <c r="BK101" s="58"/>
      <c r="BL101" s="58"/>
    </row>
    <row r="102" spans="1:64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16.5" customHeight="1" x14ac:dyDescent="0.2">
      <c r="A104" s="114" t="s">
        <v>122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5"/>
      <c r="AO104" s="116" t="s">
        <v>124</v>
      </c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</row>
    <row r="105" spans="1:64" x14ac:dyDescent="0.2">
      <c r="W105" s="78" t="s">
        <v>5</v>
      </c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O105" s="78" t="s">
        <v>63</v>
      </c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</row>
    <row r="106" spans="1:64" ht="15.75" customHeight="1" x14ac:dyDescent="0.2">
      <c r="A106" s="75" t="s">
        <v>3</v>
      </c>
      <c r="B106" s="75"/>
      <c r="C106" s="75"/>
      <c r="D106" s="75"/>
      <c r="E106" s="75"/>
      <c r="F106" s="75"/>
    </row>
    <row r="107" spans="1:64" ht="13.15" customHeight="1" x14ac:dyDescent="0.2">
      <c r="A107" s="111" t="s">
        <v>121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</row>
    <row r="108" spans="1:64" x14ac:dyDescent="0.2">
      <c r="A108" s="83" t="s">
        <v>46</v>
      </c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75" customHeight="1" x14ac:dyDescent="0.2">
      <c r="A110" s="114" t="s">
        <v>123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5"/>
      <c r="AO110" s="116" t="s">
        <v>125</v>
      </c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</row>
    <row r="111" spans="1:64" x14ac:dyDescent="0.2">
      <c r="W111" s="78" t="s">
        <v>5</v>
      </c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O111" s="78" t="s">
        <v>63</v>
      </c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</row>
    <row r="112" spans="1:64" x14ac:dyDescent="0.2">
      <c r="A112" s="118">
        <v>45630</v>
      </c>
      <c r="B112" s="84"/>
      <c r="C112" s="84"/>
      <c r="D112" s="84"/>
      <c r="E112" s="84"/>
      <c r="F112" s="84"/>
      <c r="G112" s="84"/>
      <c r="H112" s="84"/>
    </row>
    <row r="113" spans="1:17" x14ac:dyDescent="0.2">
      <c r="A113" s="78" t="s">
        <v>44</v>
      </c>
      <c r="B113" s="78"/>
      <c r="C113" s="78"/>
      <c r="D113" s="78"/>
      <c r="E113" s="78"/>
      <c r="F113" s="78"/>
      <c r="G113" s="78"/>
      <c r="H113" s="78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45</v>
      </c>
    </row>
  </sheetData>
  <mergeCells count="398"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8:C59"/>
    <mergeCell ref="D60:AA60"/>
    <mergeCell ref="AB60:AI60"/>
    <mergeCell ref="W111:AM111"/>
    <mergeCell ref="A70:F70"/>
    <mergeCell ref="A71:F71"/>
    <mergeCell ref="Z71:AD71"/>
    <mergeCell ref="A68:BL68"/>
    <mergeCell ref="A69:F69"/>
    <mergeCell ref="AE69:AN69"/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70:AD70"/>
    <mergeCell ref="AE70:AN70"/>
    <mergeCell ref="AE71:AN71"/>
    <mergeCell ref="D58:AA59"/>
    <mergeCell ref="AB58:AI59"/>
    <mergeCell ref="AJ58:AQ59"/>
    <mergeCell ref="AO105:BG105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9:AV69"/>
    <mergeCell ref="A106:F106"/>
    <mergeCell ref="A72:F72"/>
    <mergeCell ref="Z72:AD72"/>
    <mergeCell ref="AE72:AN72"/>
    <mergeCell ref="A104:V104"/>
    <mergeCell ref="W104:AM104"/>
    <mergeCell ref="W105:AM105"/>
    <mergeCell ref="G72:Y72"/>
    <mergeCell ref="A73:F73"/>
    <mergeCell ref="G73:Y73"/>
    <mergeCell ref="A62:C62"/>
    <mergeCell ref="D62:AA62"/>
    <mergeCell ref="AB62:AI62"/>
    <mergeCell ref="AJ62:AQ62"/>
    <mergeCell ref="AW69:BD69"/>
    <mergeCell ref="AO104:BG104"/>
    <mergeCell ref="BE69:BL69"/>
    <mergeCell ref="G70:Y70"/>
    <mergeCell ref="G71:Y71"/>
    <mergeCell ref="AO70:AV70"/>
    <mergeCell ref="AR62:AY62"/>
    <mergeCell ref="Z69:AD69"/>
    <mergeCell ref="G69:Y69"/>
    <mergeCell ref="A35:BL35"/>
    <mergeCell ref="G39:BL39"/>
    <mergeCell ref="G40:BL40"/>
    <mergeCell ref="A41:F41"/>
    <mergeCell ref="A47:C47"/>
    <mergeCell ref="A48:C48"/>
    <mergeCell ref="G41:BL41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65" priority="67" stopIfTrue="1" operator="equal">
      <formula>$G71</formula>
    </cfRule>
  </conditionalFormatting>
  <conditionalFormatting sqref="D49">
    <cfRule type="cellIs" dxfId="64" priority="68" stopIfTrue="1" operator="equal">
      <formula>$D48</formula>
    </cfRule>
  </conditionalFormatting>
  <conditionalFormatting sqref="A72:F72">
    <cfRule type="cellIs" dxfId="63" priority="69" stopIfTrue="1" operator="equal">
      <formula>0</formula>
    </cfRule>
  </conditionalFormatting>
  <conditionalFormatting sqref="D50">
    <cfRule type="cellIs" dxfId="62" priority="66" stopIfTrue="1" operator="equal">
      <formula>$D49</formula>
    </cfRule>
  </conditionalFormatting>
  <conditionalFormatting sqref="D51">
    <cfRule type="cellIs" dxfId="61" priority="65" stopIfTrue="1" operator="equal">
      <formula>$D50</formula>
    </cfRule>
  </conditionalFormatting>
  <conditionalFormatting sqref="D52">
    <cfRule type="cellIs" dxfId="60" priority="64" stopIfTrue="1" operator="equal">
      <formula>$D51</formula>
    </cfRule>
  </conditionalFormatting>
  <conditionalFormatting sqref="D53">
    <cfRule type="cellIs" dxfId="59" priority="63" stopIfTrue="1" operator="equal">
      <formula>$D52</formula>
    </cfRule>
  </conditionalFormatting>
  <conditionalFormatting sqref="D54">
    <cfRule type="cellIs" dxfId="58" priority="62" stopIfTrue="1" operator="equal">
      <formula>$D53</formula>
    </cfRule>
  </conditionalFormatting>
  <conditionalFormatting sqref="G73">
    <cfRule type="cellIs" dxfId="57" priority="59" stopIfTrue="1" operator="equal">
      <formula>$G72</formula>
    </cfRule>
  </conditionalFormatting>
  <conditionalFormatting sqref="A73:F73">
    <cfRule type="cellIs" dxfId="56" priority="60" stopIfTrue="1" operator="equal">
      <formula>0</formula>
    </cfRule>
  </conditionalFormatting>
  <conditionalFormatting sqref="G74">
    <cfRule type="cellIs" dxfId="55" priority="57" stopIfTrue="1" operator="equal">
      <formula>$G73</formula>
    </cfRule>
  </conditionalFormatting>
  <conditionalFormatting sqref="A74:F74">
    <cfRule type="cellIs" dxfId="54" priority="58" stopIfTrue="1" operator="equal">
      <formula>0</formula>
    </cfRule>
  </conditionalFormatting>
  <conditionalFormatting sqref="G75">
    <cfRule type="cellIs" dxfId="53" priority="55" stopIfTrue="1" operator="equal">
      <formula>$G74</formula>
    </cfRule>
  </conditionalFormatting>
  <conditionalFormatting sqref="A75:F75">
    <cfRule type="cellIs" dxfId="52" priority="56" stopIfTrue="1" operator="equal">
      <formula>0</formula>
    </cfRule>
  </conditionalFormatting>
  <conditionalFormatting sqref="G76">
    <cfRule type="cellIs" dxfId="51" priority="53" stopIfTrue="1" operator="equal">
      <formula>$G75</formula>
    </cfRule>
  </conditionalFormatting>
  <conditionalFormatting sqref="A76:F76">
    <cfRule type="cellIs" dxfId="50" priority="54" stopIfTrue="1" operator="equal">
      <formula>0</formula>
    </cfRule>
  </conditionalFormatting>
  <conditionalFormatting sqref="G77">
    <cfRule type="cellIs" dxfId="49" priority="51" stopIfTrue="1" operator="equal">
      <formula>$G76</formula>
    </cfRule>
  </conditionalFormatting>
  <conditionalFormatting sqref="A77:F77">
    <cfRule type="cellIs" dxfId="48" priority="52" stopIfTrue="1" operator="equal">
      <formula>0</formula>
    </cfRule>
  </conditionalFormatting>
  <conditionalFormatting sqref="G78">
    <cfRule type="cellIs" dxfId="47" priority="49" stopIfTrue="1" operator="equal">
      <formula>$G77</formula>
    </cfRule>
  </conditionalFormatting>
  <conditionalFormatting sqref="A78:F78">
    <cfRule type="cellIs" dxfId="46" priority="50" stopIfTrue="1" operator="equal">
      <formula>0</formula>
    </cfRule>
  </conditionalFormatting>
  <conditionalFormatting sqref="G79">
    <cfRule type="cellIs" dxfId="45" priority="47" stopIfTrue="1" operator="equal">
      <formula>$G78</formula>
    </cfRule>
  </conditionalFormatting>
  <conditionalFormatting sqref="A79:F79">
    <cfRule type="cellIs" dxfId="44" priority="48" stopIfTrue="1" operator="equal">
      <formula>0</formula>
    </cfRule>
  </conditionalFormatting>
  <conditionalFormatting sqref="G80">
    <cfRule type="cellIs" dxfId="43" priority="45" stopIfTrue="1" operator="equal">
      <formula>$G79</formula>
    </cfRule>
  </conditionalFormatting>
  <conditionalFormatting sqref="A80:F80">
    <cfRule type="cellIs" dxfId="42" priority="46" stopIfTrue="1" operator="equal">
      <formula>0</formula>
    </cfRule>
  </conditionalFormatting>
  <conditionalFormatting sqref="G81">
    <cfRule type="cellIs" dxfId="41" priority="43" stopIfTrue="1" operator="equal">
      <formula>$G80</formula>
    </cfRule>
  </conditionalFormatting>
  <conditionalFormatting sqref="A81:F81">
    <cfRule type="cellIs" dxfId="40" priority="44" stopIfTrue="1" operator="equal">
      <formula>0</formula>
    </cfRule>
  </conditionalFormatting>
  <conditionalFormatting sqref="G82">
    <cfRule type="cellIs" dxfId="39" priority="41" stopIfTrue="1" operator="equal">
      <formula>$G81</formula>
    </cfRule>
  </conditionalFormatting>
  <conditionalFormatting sqref="A82:F82">
    <cfRule type="cellIs" dxfId="38" priority="42" stopIfTrue="1" operator="equal">
      <formula>0</formula>
    </cfRule>
  </conditionalFormatting>
  <conditionalFormatting sqref="G83">
    <cfRule type="cellIs" dxfId="37" priority="39" stopIfTrue="1" operator="equal">
      <formula>$G82</formula>
    </cfRule>
  </conditionalFormatting>
  <conditionalFormatting sqref="A83:F83">
    <cfRule type="cellIs" dxfId="36" priority="40" stopIfTrue="1" operator="equal">
      <formula>0</formula>
    </cfRule>
  </conditionalFormatting>
  <conditionalFormatting sqref="G84">
    <cfRule type="cellIs" dxfId="35" priority="37" stopIfTrue="1" operator="equal">
      <formula>$G83</formula>
    </cfRule>
  </conditionalFormatting>
  <conditionalFormatting sqref="A84:F84">
    <cfRule type="cellIs" dxfId="34" priority="38" stopIfTrue="1" operator="equal">
      <formula>0</formula>
    </cfRule>
  </conditionalFormatting>
  <conditionalFormatting sqref="G85">
    <cfRule type="cellIs" dxfId="33" priority="35" stopIfTrue="1" operator="equal">
      <formula>$G84</formula>
    </cfRule>
  </conditionalFormatting>
  <conditionalFormatting sqref="A85:F85">
    <cfRule type="cellIs" dxfId="32" priority="36" stopIfTrue="1" operator="equal">
      <formula>0</formula>
    </cfRule>
  </conditionalFormatting>
  <conditionalFormatting sqref="G86">
    <cfRule type="cellIs" dxfId="31" priority="33" stopIfTrue="1" operator="equal">
      <formula>$G85</formula>
    </cfRule>
  </conditionalFormatting>
  <conditionalFormatting sqref="A86:F86">
    <cfRule type="cellIs" dxfId="30" priority="34" stopIfTrue="1" operator="equal">
      <formula>0</formula>
    </cfRule>
  </conditionalFormatting>
  <conditionalFormatting sqref="G87">
    <cfRule type="cellIs" dxfId="29" priority="31" stopIfTrue="1" operator="equal">
      <formula>$G86</formula>
    </cfRule>
  </conditionalFormatting>
  <conditionalFormatting sqref="A87:F87">
    <cfRule type="cellIs" dxfId="28" priority="32" stopIfTrue="1" operator="equal">
      <formula>0</formula>
    </cfRule>
  </conditionalFormatting>
  <conditionalFormatting sqref="G88">
    <cfRule type="cellIs" dxfId="27" priority="29" stopIfTrue="1" operator="equal">
      <formula>$G87</formula>
    </cfRule>
  </conditionalFormatting>
  <conditionalFormatting sqref="A88:F88">
    <cfRule type="cellIs" dxfId="26" priority="30" stopIfTrue="1" operator="equal">
      <formula>0</formula>
    </cfRule>
  </conditionalFormatting>
  <conditionalFormatting sqref="G89">
    <cfRule type="cellIs" dxfId="25" priority="27" stopIfTrue="1" operator="equal">
      <formula>$G88</formula>
    </cfRule>
  </conditionalFormatting>
  <conditionalFormatting sqref="A89:F89">
    <cfRule type="cellIs" dxfId="24" priority="28" stopIfTrue="1" operator="equal">
      <formula>0</formula>
    </cfRule>
  </conditionalFormatting>
  <conditionalFormatting sqref="G90">
    <cfRule type="cellIs" dxfId="23" priority="25" stopIfTrue="1" operator="equal">
      <formula>$G89</formula>
    </cfRule>
  </conditionalFormatting>
  <conditionalFormatting sqref="A90:F90">
    <cfRule type="cellIs" dxfId="22" priority="26" stopIfTrue="1" operator="equal">
      <formula>0</formula>
    </cfRule>
  </conditionalFormatting>
  <conditionalFormatting sqref="G91">
    <cfRule type="cellIs" dxfId="21" priority="23" stopIfTrue="1" operator="equal">
      <formula>$G90</formula>
    </cfRule>
  </conditionalFormatting>
  <conditionalFormatting sqref="A91:F91">
    <cfRule type="cellIs" dxfId="20" priority="24" stopIfTrue="1" operator="equal">
      <formula>0</formula>
    </cfRule>
  </conditionalFormatting>
  <conditionalFormatting sqref="G92">
    <cfRule type="cellIs" dxfId="19" priority="21" stopIfTrue="1" operator="equal">
      <formula>$G91</formula>
    </cfRule>
  </conditionalFormatting>
  <conditionalFormatting sqref="A92:F92">
    <cfRule type="cellIs" dxfId="18" priority="22" stopIfTrue="1" operator="equal">
      <formula>0</formula>
    </cfRule>
  </conditionalFormatting>
  <conditionalFormatting sqref="G93">
    <cfRule type="cellIs" dxfId="17" priority="19" stopIfTrue="1" operator="equal">
      <formula>$G92</formula>
    </cfRule>
  </conditionalFormatting>
  <conditionalFormatting sqref="A93:F93">
    <cfRule type="cellIs" dxfId="16" priority="20" stopIfTrue="1" operator="equal">
      <formula>0</formula>
    </cfRule>
  </conditionalFormatting>
  <conditionalFormatting sqref="G94">
    <cfRule type="cellIs" dxfId="15" priority="17" stopIfTrue="1" operator="equal">
      <formula>$G93</formula>
    </cfRule>
  </conditionalFormatting>
  <conditionalFormatting sqref="A94:F94">
    <cfRule type="cellIs" dxfId="14" priority="18" stopIfTrue="1" operator="equal">
      <formula>0</formula>
    </cfRule>
  </conditionalFormatting>
  <conditionalFormatting sqref="G95">
    <cfRule type="cellIs" dxfId="13" priority="15" stopIfTrue="1" operator="equal">
      <formula>$G94</formula>
    </cfRule>
  </conditionalFormatting>
  <conditionalFormatting sqref="A95:F95">
    <cfRule type="cellIs" dxfId="12" priority="16" stopIfTrue="1" operator="equal">
      <formula>0</formula>
    </cfRule>
  </conditionalFormatting>
  <conditionalFormatting sqref="G96">
    <cfRule type="cellIs" dxfId="11" priority="13" stopIfTrue="1" operator="equal">
      <formula>$G95</formula>
    </cfRule>
  </conditionalFormatting>
  <conditionalFormatting sqref="A96:F96">
    <cfRule type="cellIs" dxfId="10" priority="14" stopIfTrue="1" operator="equal">
      <formula>0</formula>
    </cfRule>
  </conditionalFormatting>
  <conditionalFormatting sqref="G97">
    <cfRule type="cellIs" dxfId="9" priority="11" stopIfTrue="1" operator="equal">
      <formula>$G96</formula>
    </cfRule>
  </conditionalFormatting>
  <conditionalFormatting sqref="A97:F97">
    <cfRule type="cellIs" dxfId="8" priority="12" stopIfTrue="1" operator="equal">
      <formula>0</formula>
    </cfRule>
  </conditionalFormatting>
  <conditionalFormatting sqref="G98">
    <cfRule type="cellIs" dxfId="7" priority="9" stopIfTrue="1" operator="equal">
      <formula>$G97</formula>
    </cfRule>
  </conditionalFormatting>
  <conditionalFormatting sqref="A98:F98">
    <cfRule type="cellIs" dxfId="6" priority="10" stopIfTrue="1" operator="equal">
      <formula>0</formula>
    </cfRule>
  </conditionalFormatting>
  <conditionalFormatting sqref="G99">
    <cfRule type="cellIs" dxfId="5" priority="7" stopIfTrue="1" operator="equal">
      <formula>$G98</formula>
    </cfRule>
  </conditionalFormatting>
  <conditionalFormatting sqref="A99:F99">
    <cfRule type="cellIs" dxfId="4" priority="8" stopIfTrue="1" operator="equal">
      <formula>0</formula>
    </cfRule>
  </conditionalFormatting>
  <conditionalFormatting sqref="G100">
    <cfRule type="cellIs" dxfId="3" priority="5" stopIfTrue="1" operator="equal">
      <formula>$G99</formula>
    </cfRule>
  </conditionalFormatting>
  <conditionalFormatting sqref="A100:F100">
    <cfRule type="cellIs" dxfId="2" priority="6" stopIfTrue="1" operator="equal">
      <formula>0</formula>
    </cfRule>
  </conditionalFormatting>
  <conditionalFormatting sqref="G101">
    <cfRule type="cellIs" dxfId="1" priority="3" stopIfTrue="1" operator="equal">
      <formula>$G100</formula>
    </cfRule>
  </conditionalFormatting>
  <conditionalFormatting sqref="A101:F10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2024-11-28T09:07:52Z</cp:lastPrinted>
  <dcterms:created xsi:type="dcterms:W3CDTF">2016-08-15T09:54:21Z</dcterms:created>
  <dcterms:modified xsi:type="dcterms:W3CDTF">2024-11-28T09:08:02Z</dcterms:modified>
</cp:coreProperties>
</file>