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3.09.2024\"/>
    </mc:Choice>
  </mc:AlternateContent>
  <xr:revisionPtr revIDLastSave="0" documentId="8_{542A32E2-99DB-4FED-8389-B819E3CB51E5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КПК0118230!$A$1:$BM$113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R63" i="2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<sst xmlns="http://schemas.openxmlformats.org/spreadsheetml/2006/main" count="210" uniqueCount="134">
  <si>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</si>
  <si>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</si>
  <si>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</si>
  <si>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</si>
  <si>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</si>
  <si>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</si>
  <si>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</si>
  <si>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</si>
  <si>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</si>
  <si>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</si>
  <si>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</si>
  <si>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</si>
  <si>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</si>
  <si>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</si>
  <si>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</si>
  <si>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</si>
  <si>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</si>
  <si>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</si>
  <si>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</si>
  <si>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</si>
  <si>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</si>
  <si>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</si>
  <si>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</si>
  <si>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</si>
  <si>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</si>
  <si>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</si>
  <si>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</si>
  <si>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</si>
  <si>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</si>
  <si>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</si>
  <si>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</si>
  <si>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</si>
  <si>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</si>
  <si>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</si>
  <si>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</si>
  <si>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</si>
  <si>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</si>
  <si>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</si>
  <si>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</si>
  <si>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</si>
  <si>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</si>
  <si>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</si>
  <si>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</si>
  <si>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</si>
  <si>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</si>
  <si>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</si>
  <si>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</si>
  <si>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</si>
  <si>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</si>
  <si>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</si>
  <si>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</si>
  <si>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</si>
  <si>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</si>
  <si>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</si>
  <si>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</si>
  <si>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</si>
  <si>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</si>
  <si>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</si>
  <si>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</si>
  <si>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</si>
  <si>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</si>
  <si>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</si>
  <si>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</si>
  <si>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</si>
  <si>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</si>
  <si>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Програма профілактики правопорушень «Безпечна громада» на 2022-2024 роки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</si>
  <si>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</si>
  <si>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</si>
  <si>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 на 2022-2024 р.р.</t>
  </si>
  <si>
    <t>УСЬОГО</t>
  </si>
  <si>
    <t>Програми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</t>
  </si>
  <si>
    <t>Програма розвитку цивільного захисту Менської  територіальної громади на 2022-2024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</si>
  <si>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</si>
  <si>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</si>
  <si>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</si>
  <si>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</si>
  <si>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</si>
  <si>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</si>
  <si>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</si>
  <si>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</si>
  <si>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</si>
  <si>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Ресурсне забезпечення програми виконання заходів з мобілізації на строкову військову службу</t>
  </si>
  <si>
    <t>витрати на придбання меблів, жалюзі,побутова техніка, інформаційний стенд,таблички</t>
  </si>
  <si>
    <t>витрати на проведення поточного ремонту</t>
  </si>
  <si>
    <t>Обладнання гучномовних систем оповіщення</t>
  </si>
  <si>
    <t>довідка</t>
  </si>
  <si>
    <t>Розроблення проєктної документації на встановлення оглядових камер</t>
  </si>
  <si>
    <t>Центр керування Unikorn</t>
  </si>
  <si>
    <t>продукту</t>
  </si>
  <si>
    <t>Кількість отримувачів</t>
  </si>
  <si>
    <t>шт.</t>
  </si>
  <si>
    <t>розрахунково</t>
  </si>
  <si>
    <t>послуги по ремонту автомобілів</t>
  </si>
  <si>
    <t>кількість придбаних меблів, побутова техніка, інформаційний стенд,таблички</t>
  </si>
  <si>
    <t>розрахунок</t>
  </si>
  <si>
    <t>кількість виготовлених проектів</t>
  </si>
  <si>
    <t>Кількість нагрудних боді-камер</t>
  </si>
  <si>
    <t>Кількість комплектів</t>
  </si>
  <si>
    <t>Кількість проектів</t>
  </si>
  <si>
    <t>Кількість центрів</t>
  </si>
  <si>
    <t>ефективності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</si>
  <si>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</si>
  <si>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</si>
  <si>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придбання меблів,побутова техніка, інформаційний стенд,таблички</t>
  </si>
  <si>
    <t>середні витрати на проекти</t>
  </si>
  <si>
    <t>Середні витрати на нагрудні боді-камери</t>
  </si>
  <si>
    <t>Середня вартість одного комплекту</t>
  </si>
  <si>
    <t>Середні витрати на виготовлення проекту</t>
  </si>
  <si>
    <t>Середня вартість 1 центру керування</t>
  </si>
  <si>
    <t>якості</t>
  </si>
  <si>
    <t>Динаміка підвищення обороноздатності</t>
  </si>
  <si>
    <t>відс.</t>
  </si>
  <si>
    <t>інф. Довідка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</si>
  <si>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редакції_x000D_
-Рішення 45 сесії 8-скликання  Менської міської ради від 21.02.2024 року №85,Рішення 46 сесії 8-скликання  Менської міської ради від 21.03.2024 року № 142 - Про затвердження Програми  розвитку цивільного захисту Менської міської територіальної громади на 2022-2024 роки в новій редакції_x000D_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Про затвердження Програми  профілактики правопорушень "Безпечна громада" на 2022-2024 роки в новій редакції_x000D_
Рішення 44 сесії 8-скликання  Менської міської ради від 24.01.2024 року №26_x000D_
-розпорядження міського голови №33 від 06.02.2024_x000D_
-розпорядження міського голови №58 від26.02.2024_x000D_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23 лютого 2024 року №123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-Рішення 45-ої сесії 8-го скликання Менської міської ради від 21 лютого 2024 № 83;_x000D_Рішення 45 сесії 8-скликання  Менської міської ради від 23.02.2024 року № 122._x000D_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46 сесії 8-скликання  Менської міської ради від 08.03.2024 року № 131,_x000D_
-Про затвердження Програми  профілактики правопорушень "Безпечна громада" на 2022-2024 роки в новій редакції - рішення 46 сесії 8-скликання  Менської міської ради від 08.03.2024 року №130_x000D_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43-ої сесії 8-го скликання Менської міської ради від 21.12.2023 року № 740;_x000D__x000D_
Рішення 45-ої сесії 8-го скликання Менської міської ради від 21.02.2024 року № 86_x000D_;_x000D_
Рішення 46-ої сесії 8-го скликання Менської міської ради від 21.03.2024 року №141._x000D_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 затвердження Програми  профілактики правопорушень "Безпечна громада" на 2022-2024 роки в новій редакції - рішення 47 сесії 8-скликання  Менської міської ради від 25.04.2024 року №194_x000D_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47 сесії 8-скликання  Менської міської ради від 25.04.2024 року № 246,_x000D_
-Про затвердження Програми  розвитку цивільного захисту Менської міської територіальної громади на 2022-2024 роки в новій редакції -рішення 47 сесії 8-скликання  Менської міської ради від 25.04.2024 року № 196,_x000D_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48 сесії 8-скликання  Менської міської ради від 29.05.2024 року № 258,_x000D_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29.05.2024 року № 259,_x000D_
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49 сесії 8-скликання  Менської міської ради від 26.06.2024 року № 337,_x000D_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від 04.07.2024 №196_x000D_
-розпорядження міського голови від 12.07.2024 №209_x000D_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від 23.08.2024 №253,_x000D_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21.08.2024 року № 418,_x000D_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49 сесії 8-скликання  Менської міської ради від 21.08.2024 року № 417,_x000D_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51-ої сесії 8-го скликання Менської міської ради від 21.08.2024 року № 413;_x000D_
-Лист "Про внесення змін до кошторису загального фонду" від 02.09.2024 року</t>
  </si>
  <si>
    <t>'Інші заходи громадського порядку та безпеки</t>
  </si>
  <si>
    <t>0100000</t>
  </si>
  <si>
    <t>13.09.2024</t>
  </si>
  <si>
    <t>286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</si>
  <si>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</si>
  <si>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</si>
  <si>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</si>
  <si>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</si>
  <si>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Заступник начальника Фінансового управління</t>
  </si>
  <si>
    <t>Юрій СТАЛЬНИЧЕНКО</t>
  </si>
  <si>
    <t>Валентина МАКСИМЕНКО</t>
  </si>
  <si>
    <t>04061777</t>
  </si>
  <si>
    <t>2551700000</t>
  </si>
  <si>
    <t>гривень</t>
  </si>
  <si>
    <t>бюджетної програми місцевого бюджету на 2024  рік</t>
  </si>
  <si>
    <t>0118230</t>
  </si>
  <si>
    <t>Менська мiська рада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</si>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</sst>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14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132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8168039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3632929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4535110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113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114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311550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311550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108879</v>
      </c>
      <c r="AD50" s="58"/>
      <c r="AE50" s="58"/>
      <c r="AF50" s="58"/>
      <c r="AG50" s="58"/>
      <c r="AH50" s="58"/>
      <c r="AI50" s="58"/>
      <c r="AJ50" s="58"/>
      <c r="AK50" s="58">
        <v>1754110</v>
      </c>
      <c r="AL50" s="58"/>
      <c r="AM50" s="58"/>
      <c r="AN50" s="58"/>
      <c r="AO50" s="58"/>
      <c r="AP50" s="58"/>
      <c r="AQ50" s="58"/>
      <c r="AR50" s="58"/>
      <c r="AS50" s="58">
        <f>AC50+AK50</f>
        <v>1862989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3159000</v>
      </c>
      <c r="AD51" s="58"/>
      <c r="AE51" s="58"/>
      <c r="AF51" s="58"/>
      <c r="AG51" s="58"/>
      <c r="AH51" s="58"/>
      <c r="AI51" s="58"/>
      <c r="AJ51" s="58"/>
      <c r="AK51" s="58">
        <v>2781000</v>
      </c>
      <c r="AL51" s="58"/>
      <c r="AM51" s="58"/>
      <c r="AN51" s="58"/>
      <c r="AO51" s="58"/>
      <c r="AP51" s="58"/>
      <c r="AQ51" s="58"/>
      <c r="AR51" s="58"/>
      <c r="AS51" s="58">
        <f>AC51+AK51</f>
        <v>5940000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62">
        <v>4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53500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53500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69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3632929</v>
      </c>
      <c r="AD53" s="94"/>
      <c r="AE53" s="94"/>
      <c r="AF53" s="94"/>
      <c r="AG53" s="94"/>
      <c r="AH53" s="94"/>
      <c r="AI53" s="94"/>
      <c r="AJ53" s="94"/>
      <c r="AK53" s="94">
        <v>4535110</v>
      </c>
      <c r="AL53" s="94"/>
      <c r="AM53" s="94"/>
      <c r="AN53" s="94"/>
      <c r="AO53" s="94"/>
      <c r="AP53" s="94"/>
      <c r="AQ53" s="94"/>
      <c r="AR53" s="94"/>
      <c r="AS53" s="94">
        <f>AC53+AK53</f>
        <v>8168039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127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38.25" customHeight="1" x14ac:dyDescent="0.2">
      <c r="A61" s="62">
        <v>1</v>
      </c>
      <c r="B61" s="62"/>
      <c r="C61" s="62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53500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53500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 x14ac:dyDescent="0.2">
      <c r="A62" s="62">
        <v>2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108879</v>
      </c>
      <c r="AC62" s="58"/>
      <c r="AD62" s="58"/>
      <c r="AE62" s="58"/>
      <c r="AF62" s="58"/>
      <c r="AG62" s="58"/>
      <c r="AH62" s="58"/>
      <c r="AI62" s="58"/>
      <c r="AJ62" s="58">
        <v>1754110</v>
      </c>
      <c r="AK62" s="58"/>
      <c r="AL62" s="58"/>
      <c r="AM62" s="58"/>
      <c r="AN62" s="58"/>
      <c r="AO62" s="58"/>
      <c r="AP62" s="58"/>
      <c r="AQ62" s="58"/>
      <c r="AR62" s="58">
        <f>AB62+AJ62</f>
        <v>1862989</v>
      </c>
      <c r="AS62" s="58"/>
      <c r="AT62" s="58"/>
      <c r="AU62" s="58"/>
      <c r="AV62" s="58"/>
      <c r="AW62" s="58"/>
      <c r="AX62" s="58"/>
      <c r="AY62" s="58"/>
    </row>
    <row r="63" spans="1:79" ht="25.5" customHeight="1" x14ac:dyDescent="0.2">
      <c r="A63" s="62">
        <v>3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3159000</v>
      </c>
      <c r="AC63" s="58"/>
      <c r="AD63" s="58"/>
      <c r="AE63" s="58"/>
      <c r="AF63" s="58"/>
      <c r="AG63" s="58"/>
      <c r="AH63" s="58"/>
      <c r="AI63" s="58"/>
      <c r="AJ63" s="58">
        <v>2781000</v>
      </c>
      <c r="AK63" s="58"/>
      <c r="AL63" s="58"/>
      <c r="AM63" s="58"/>
      <c r="AN63" s="58"/>
      <c r="AO63" s="58"/>
      <c r="AP63" s="58"/>
      <c r="AQ63" s="58"/>
      <c r="AR63" s="58">
        <f>AB63+AJ63</f>
        <v>5940000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4</v>
      </c>
      <c r="B64" s="62"/>
      <c r="C64" s="62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311550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311550</v>
      </c>
      <c r="AS64" s="58"/>
      <c r="AT64" s="58"/>
      <c r="AU64" s="58"/>
      <c r="AV64" s="58"/>
      <c r="AW64" s="58"/>
      <c r="AX64" s="58"/>
      <c r="AY64" s="58"/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3632929</v>
      </c>
      <c r="AC65" s="94"/>
      <c r="AD65" s="94"/>
      <c r="AE65" s="94"/>
      <c r="AF65" s="94"/>
      <c r="AG65" s="94"/>
      <c r="AH65" s="94"/>
      <c r="AI65" s="94"/>
      <c r="AJ65" s="94">
        <v>4535110</v>
      </c>
      <c r="AK65" s="94"/>
      <c r="AL65" s="94"/>
      <c r="AM65" s="94"/>
      <c r="AN65" s="94"/>
      <c r="AO65" s="94"/>
      <c r="AP65" s="94"/>
      <c r="AQ65" s="94"/>
      <c r="AR65" s="94">
        <f>AB65+AJ65</f>
        <v>8168039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75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74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76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3159000</v>
      </c>
      <c r="AP72" s="58"/>
      <c r="AQ72" s="58"/>
      <c r="AR72" s="58"/>
      <c r="AS72" s="58"/>
      <c r="AT72" s="58"/>
      <c r="AU72" s="58"/>
      <c r="AV72" s="58"/>
      <c r="AW72" s="58">
        <v>2781000</v>
      </c>
      <c r="AX72" s="58"/>
      <c r="AY72" s="58"/>
      <c r="AZ72" s="58"/>
      <c r="BA72" s="58"/>
      <c r="BB72" s="58"/>
      <c r="BC72" s="58"/>
      <c r="BD72" s="58"/>
      <c r="BE72" s="58">
        <v>5940000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108879</v>
      </c>
      <c r="AP73" s="58"/>
      <c r="AQ73" s="58"/>
      <c r="AR73" s="58"/>
      <c r="AS73" s="58"/>
      <c r="AT73" s="58"/>
      <c r="AU73" s="58"/>
      <c r="AV73" s="58"/>
      <c r="AW73" s="58">
        <v>650000</v>
      </c>
      <c r="AX73" s="58"/>
      <c r="AY73" s="58"/>
      <c r="AZ73" s="58"/>
      <c r="BA73" s="58"/>
      <c r="BB73" s="58"/>
      <c r="BC73" s="58"/>
      <c r="BD73" s="58"/>
      <c r="BE73" s="58">
        <v>758879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214370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214370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53500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53500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76" t="s">
        <v>78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52500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52500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76" t="s">
        <v>78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34000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34000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77</v>
      </c>
      <c r="AA78" s="73"/>
      <c r="AB78" s="73"/>
      <c r="AC78" s="73"/>
      <c r="AD78" s="73"/>
      <c r="AE78" s="76" t="s">
        <v>85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779110</v>
      </c>
      <c r="AX78" s="58"/>
      <c r="AY78" s="58"/>
      <c r="AZ78" s="58"/>
      <c r="BA78" s="58"/>
      <c r="BB78" s="58"/>
      <c r="BC78" s="58"/>
      <c r="BD78" s="58"/>
      <c r="BE78" s="58">
        <v>779110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77</v>
      </c>
      <c r="AA79" s="73"/>
      <c r="AB79" s="73"/>
      <c r="AC79" s="73"/>
      <c r="AD79" s="73"/>
      <c r="AE79" s="76" t="s">
        <v>85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10680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10680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77</v>
      </c>
      <c r="AA80" s="73"/>
      <c r="AB80" s="73"/>
      <c r="AC80" s="73"/>
      <c r="AD80" s="73"/>
      <c r="AE80" s="76" t="s">
        <v>78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325000</v>
      </c>
      <c r="AX80" s="58"/>
      <c r="AY80" s="58"/>
      <c r="AZ80" s="58"/>
      <c r="BA80" s="58"/>
      <c r="BB80" s="58"/>
      <c r="BC80" s="58"/>
      <c r="BD80" s="58"/>
      <c r="BE80" s="58">
        <v>325000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0"/>
      <c r="AF81" s="100"/>
      <c r="AG81" s="100"/>
      <c r="AH81" s="100"/>
      <c r="AI81" s="100"/>
      <c r="AJ81" s="100"/>
      <c r="AK81" s="100"/>
      <c r="AL81" s="100"/>
      <c r="AM81" s="100"/>
      <c r="AN81" s="101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90</v>
      </c>
      <c r="AA82" s="73"/>
      <c r="AB82" s="73"/>
      <c r="AC82" s="73"/>
      <c r="AD82" s="73"/>
      <c r="AE82" s="76" t="s">
        <v>91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</v>
      </c>
      <c r="AP82" s="58"/>
      <c r="AQ82" s="58"/>
      <c r="AR82" s="58"/>
      <c r="AS82" s="58"/>
      <c r="AT82" s="58"/>
      <c r="AU82" s="58"/>
      <c r="AV82" s="58"/>
      <c r="AW82" s="58">
        <v>1</v>
      </c>
      <c r="AX82" s="58"/>
      <c r="AY82" s="58"/>
      <c r="AZ82" s="58"/>
      <c r="BA82" s="58"/>
      <c r="BB82" s="58"/>
      <c r="BC82" s="58"/>
      <c r="BD82" s="58"/>
      <c r="BE82" s="58">
        <v>3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5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77</v>
      </c>
      <c r="AA83" s="73"/>
      <c r="AB83" s="73"/>
      <c r="AC83" s="73"/>
      <c r="AD83" s="73"/>
      <c r="AE83" s="76" t="s">
        <v>85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80000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80000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5" t="s">
        <v>93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90</v>
      </c>
      <c r="AA84" s="73"/>
      <c r="AB84" s="73"/>
      <c r="AC84" s="73"/>
      <c r="AD84" s="73"/>
      <c r="AE84" s="76" t="s">
        <v>94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25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25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77</v>
      </c>
      <c r="AA85" s="73"/>
      <c r="AB85" s="73"/>
      <c r="AC85" s="73"/>
      <c r="AD85" s="73"/>
      <c r="AE85" s="76" t="s">
        <v>91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2</v>
      </c>
      <c r="AX85" s="58"/>
      <c r="AY85" s="58"/>
      <c r="AZ85" s="58"/>
      <c r="BA85" s="58"/>
      <c r="BB85" s="58"/>
      <c r="BC85" s="58"/>
      <c r="BD85" s="58"/>
      <c r="BE85" s="58">
        <v>2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90</v>
      </c>
      <c r="AA86" s="73"/>
      <c r="AB86" s="73"/>
      <c r="AC86" s="73"/>
      <c r="AD86" s="73"/>
      <c r="AE86" s="76" t="s">
        <v>94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5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5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90</v>
      </c>
      <c r="AA87" s="73"/>
      <c r="AB87" s="73"/>
      <c r="AC87" s="73"/>
      <c r="AD87" s="73"/>
      <c r="AE87" s="76" t="s">
        <v>94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17</v>
      </c>
      <c r="AX87" s="58"/>
      <c r="AY87" s="58"/>
      <c r="AZ87" s="58"/>
      <c r="BA87" s="58"/>
      <c r="BB87" s="58"/>
      <c r="BC87" s="58"/>
      <c r="BD87" s="58"/>
      <c r="BE87" s="58">
        <v>17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90</v>
      </c>
      <c r="AA88" s="73"/>
      <c r="AB88" s="73"/>
      <c r="AC88" s="73"/>
      <c r="AD88" s="73"/>
      <c r="AE88" s="76" t="s">
        <v>94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1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90</v>
      </c>
      <c r="AA89" s="73"/>
      <c r="AB89" s="73"/>
      <c r="AC89" s="73"/>
      <c r="AD89" s="73"/>
      <c r="AE89" s="76" t="s">
        <v>85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1</v>
      </c>
      <c r="AX89" s="58"/>
      <c r="AY89" s="58"/>
      <c r="AZ89" s="58"/>
      <c r="BA89" s="58"/>
      <c r="BB89" s="58"/>
      <c r="BC89" s="58"/>
      <c r="BD89" s="58"/>
      <c r="BE89" s="58">
        <v>1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">
      <c r="A90" s="90">
        <v>0</v>
      </c>
      <c r="B90" s="90"/>
      <c r="C90" s="90"/>
      <c r="D90" s="90"/>
      <c r="E90" s="90"/>
      <c r="F90" s="90"/>
      <c r="G90" s="102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0"/>
      <c r="AF90" s="100"/>
      <c r="AG90" s="100"/>
      <c r="AH90" s="100"/>
      <c r="AI90" s="100"/>
      <c r="AJ90" s="100"/>
      <c r="AK90" s="100"/>
      <c r="AL90" s="100"/>
      <c r="AM90" s="100"/>
      <c r="AN90" s="101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77</v>
      </c>
      <c r="AA91" s="73"/>
      <c r="AB91" s="73"/>
      <c r="AC91" s="73"/>
      <c r="AD91" s="73"/>
      <c r="AE91" s="76" t="s">
        <v>91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7000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7000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5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77</v>
      </c>
      <c r="AA92" s="73"/>
      <c r="AB92" s="73"/>
      <c r="AC92" s="73"/>
      <c r="AD92" s="73"/>
      <c r="AE92" s="76" t="s">
        <v>91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1579500</v>
      </c>
      <c r="AP92" s="58"/>
      <c r="AQ92" s="58"/>
      <c r="AR92" s="58"/>
      <c r="AS92" s="58"/>
      <c r="AT92" s="58"/>
      <c r="AU92" s="58"/>
      <c r="AV92" s="58"/>
      <c r="AW92" s="58">
        <v>2781000</v>
      </c>
      <c r="AX92" s="58"/>
      <c r="AY92" s="58"/>
      <c r="AZ92" s="58"/>
      <c r="BA92" s="58"/>
      <c r="BB92" s="58"/>
      <c r="BC92" s="58"/>
      <c r="BD92" s="58"/>
      <c r="BE92" s="58">
        <v>4360500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0</v>
      </c>
      <c r="B93" s="62"/>
      <c r="C93" s="62"/>
      <c r="D93" s="62"/>
      <c r="E93" s="62"/>
      <c r="F93" s="62"/>
      <c r="G93" s="85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77</v>
      </c>
      <c r="AA93" s="73"/>
      <c r="AB93" s="73"/>
      <c r="AC93" s="73"/>
      <c r="AD93" s="73"/>
      <c r="AE93" s="76" t="s">
        <v>94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2100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2100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104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77</v>
      </c>
      <c r="AA94" s="73"/>
      <c r="AB94" s="73"/>
      <c r="AC94" s="73"/>
      <c r="AD94" s="73"/>
      <c r="AE94" s="76" t="s">
        <v>91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325000</v>
      </c>
      <c r="AX94" s="58"/>
      <c r="AY94" s="58"/>
      <c r="AZ94" s="58"/>
      <c r="BA94" s="58"/>
      <c r="BB94" s="58"/>
      <c r="BC94" s="58"/>
      <c r="BD94" s="58"/>
      <c r="BE94" s="58">
        <v>325000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0</v>
      </c>
      <c r="B95" s="62"/>
      <c r="C95" s="62"/>
      <c r="D95" s="62"/>
      <c r="E95" s="62"/>
      <c r="F95" s="62"/>
      <c r="G95" s="85" t="s">
        <v>105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77</v>
      </c>
      <c r="AA95" s="73"/>
      <c r="AB95" s="73"/>
      <c r="AC95" s="73"/>
      <c r="AD95" s="73"/>
      <c r="AE95" s="76" t="s">
        <v>91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4700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4700</v>
      </c>
      <c r="BF95" s="58"/>
      <c r="BG95" s="58"/>
      <c r="BH95" s="58"/>
      <c r="BI95" s="58"/>
      <c r="BJ95" s="58"/>
      <c r="BK95" s="58"/>
      <c r="BL95" s="58"/>
    </row>
    <row r="96" spans="1:64" ht="12.75" customHeight="1" x14ac:dyDescent="0.2">
      <c r="A96" s="62">
        <v>0</v>
      </c>
      <c r="B96" s="62"/>
      <c r="C96" s="62"/>
      <c r="D96" s="62"/>
      <c r="E96" s="62"/>
      <c r="F96" s="62"/>
      <c r="G96" s="85" t="s">
        <v>106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77</v>
      </c>
      <c r="AA96" s="73"/>
      <c r="AB96" s="73"/>
      <c r="AC96" s="73"/>
      <c r="AD96" s="73"/>
      <c r="AE96" s="76" t="s">
        <v>91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45830</v>
      </c>
      <c r="AX96" s="58"/>
      <c r="AY96" s="58"/>
      <c r="AZ96" s="58"/>
      <c r="BA96" s="58"/>
      <c r="BB96" s="58"/>
      <c r="BC96" s="58"/>
      <c r="BD96" s="58"/>
      <c r="BE96" s="58">
        <v>45830</v>
      </c>
      <c r="BF96" s="58"/>
      <c r="BG96" s="58"/>
      <c r="BH96" s="58"/>
      <c r="BI96" s="58"/>
      <c r="BJ96" s="58"/>
      <c r="BK96" s="58"/>
      <c r="BL96" s="58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90</v>
      </c>
      <c r="AA97" s="73"/>
      <c r="AB97" s="73"/>
      <c r="AC97" s="73"/>
      <c r="AD97" s="73"/>
      <c r="AE97" s="76" t="s">
        <v>91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10680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10680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5" t="s">
        <v>108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77</v>
      </c>
      <c r="AA98" s="73"/>
      <c r="AB98" s="73"/>
      <c r="AC98" s="73"/>
      <c r="AD98" s="73"/>
      <c r="AE98" s="76" t="s">
        <v>94</v>
      </c>
      <c r="AF98" s="76"/>
      <c r="AG98" s="76"/>
      <c r="AH98" s="76"/>
      <c r="AI98" s="76"/>
      <c r="AJ98" s="76"/>
      <c r="AK98" s="76"/>
      <c r="AL98" s="76"/>
      <c r="AM98" s="76"/>
      <c r="AN98" s="74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325000</v>
      </c>
      <c r="AX98" s="58"/>
      <c r="AY98" s="58"/>
      <c r="AZ98" s="58"/>
      <c r="BA98" s="58"/>
      <c r="BB98" s="58"/>
      <c r="BC98" s="58"/>
      <c r="BD98" s="58"/>
      <c r="BE98" s="58">
        <v>325000</v>
      </c>
      <c r="BF98" s="58"/>
      <c r="BG98" s="58"/>
      <c r="BH98" s="58"/>
      <c r="BI98" s="58"/>
      <c r="BJ98" s="58"/>
      <c r="BK98" s="58"/>
      <c r="BL98" s="58"/>
    </row>
    <row r="99" spans="1:64" s="4" customFormat="1" ht="12.75" customHeight="1" x14ac:dyDescent="0.2">
      <c r="A99" s="90">
        <v>0</v>
      </c>
      <c r="B99" s="90"/>
      <c r="C99" s="90"/>
      <c r="D99" s="90"/>
      <c r="E99" s="90"/>
      <c r="F99" s="90"/>
      <c r="G99" s="102" t="s">
        <v>109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99"/>
      <c r="AA99" s="99"/>
      <c r="AB99" s="99"/>
      <c r="AC99" s="99"/>
      <c r="AD99" s="99"/>
      <c r="AE99" s="100"/>
      <c r="AF99" s="100"/>
      <c r="AG99" s="100"/>
      <c r="AH99" s="100"/>
      <c r="AI99" s="100"/>
      <c r="AJ99" s="100"/>
      <c r="AK99" s="100"/>
      <c r="AL99" s="100"/>
      <c r="AM99" s="100"/>
      <c r="AN99" s="101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5" t="s">
        <v>110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111</v>
      </c>
      <c r="AA100" s="73"/>
      <c r="AB100" s="73"/>
      <c r="AC100" s="73"/>
      <c r="AD100" s="73"/>
      <c r="AE100" s="76" t="s">
        <v>112</v>
      </c>
      <c r="AF100" s="76"/>
      <c r="AG100" s="76"/>
      <c r="AH100" s="76"/>
      <c r="AI100" s="76"/>
      <c r="AJ100" s="76"/>
      <c r="AK100" s="76"/>
      <c r="AL100" s="76"/>
      <c r="AM100" s="76"/>
      <c r="AN100" s="74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100</v>
      </c>
      <c r="AX100" s="58"/>
      <c r="AY100" s="58"/>
      <c r="AZ100" s="58"/>
      <c r="BA100" s="58"/>
      <c r="BB100" s="58"/>
      <c r="BC100" s="58"/>
      <c r="BD100" s="58"/>
      <c r="BE100" s="58">
        <v>200</v>
      </c>
      <c r="BF100" s="58"/>
      <c r="BG100" s="58"/>
      <c r="BH100" s="58"/>
      <c r="BI100" s="58"/>
      <c r="BJ100" s="58"/>
      <c r="BK100" s="58"/>
      <c r="BL100" s="58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16.5" customHeight="1" x14ac:dyDescent="0.2">
      <c r="A103" s="114" t="s">
        <v>121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5"/>
      <c r="AO103" s="116" t="s">
        <v>123</v>
      </c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</row>
    <row r="104" spans="1:64" x14ac:dyDescent="0.2">
      <c r="W104" s="78" t="s">
        <v>5</v>
      </c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O104" s="78" t="s">
        <v>63</v>
      </c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</row>
    <row r="105" spans="1:64" ht="15.75" customHeight="1" x14ac:dyDescent="0.2">
      <c r="A105" s="75" t="s">
        <v>3</v>
      </c>
      <c r="B105" s="75"/>
      <c r="C105" s="75"/>
      <c r="D105" s="75"/>
      <c r="E105" s="75"/>
      <c r="F105" s="75"/>
    </row>
    <row r="106" spans="1:64" ht="13.15" customHeight="1" x14ac:dyDescent="0.2">
      <c r="A106" s="111" t="s">
        <v>120</v>
      </c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</row>
    <row r="107" spans="1:64" x14ac:dyDescent="0.2">
      <c r="A107" s="83" t="s">
        <v>46</v>
      </c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15.75" customHeight="1" x14ac:dyDescent="0.2">
      <c r="A109" s="114" t="s">
        <v>122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5"/>
      <c r="AO109" s="116" t="s">
        <v>124</v>
      </c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</row>
    <row r="110" spans="1:64" x14ac:dyDescent="0.2">
      <c r="W110" s="78" t="s">
        <v>5</v>
      </c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O110" s="78" t="s">
        <v>63</v>
      </c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</row>
    <row r="111" spans="1:64" x14ac:dyDescent="0.2">
      <c r="A111" s="118">
        <v>45555</v>
      </c>
      <c r="B111" s="84"/>
      <c r="C111" s="84"/>
      <c r="D111" s="84"/>
      <c r="E111" s="84"/>
      <c r="F111" s="84"/>
      <c r="G111" s="84"/>
      <c r="H111" s="84"/>
    </row>
    <row r="112" spans="1:64" x14ac:dyDescent="0.2">
      <c r="A112" s="78" t="s">
        <v>44</v>
      </c>
      <c r="B112" s="78"/>
      <c r="C112" s="78"/>
      <c r="D112" s="78"/>
      <c r="E112" s="78"/>
      <c r="F112" s="78"/>
      <c r="G112" s="78"/>
      <c r="H112" s="78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45</v>
      </c>
    </row>
  </sheetData>
  <mergeCells count="393"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110:AM110"/>
    <mergeCell ref="A69:F69"/>
    <mergeCell ref="A70:F70"/>
    <mergeCell ref="Z70:AD70"/>
    <mergeCell ref="A67:BL67"/>
    <mergeCell ref="A68:F68"/>
    <mergeCell ref="AE68:AN68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9:AD69"/>
    <mergeCell ref="AE69:AN69"/>
    <mergeCell ref="AE70:AN70"/>
    <mergeCell ref="D57:AA58"/>
    <mergeCell ref="AB57:AI58"/>
    <mergeCell ref="AJ57:AQ58"/>
    <mergeCell ref="AO104:BG104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8:AV68"/>
    <mergeCell ref="A105:F105"/>
    <mergeCell ref="A71:F71"/>
    <mergeCell ref="Z71:AD71"/>
    <mergeCell ref="AE71:AN71"/>
    <mergeCell ref="A103:V103"/>
    <mergeCell ref="W103:AM103"/>
    <mergeCell ref="W104:AM104"/>
    <mergeCell ref="G71:Y71"/>
    <mergeCell ref="A74:F74"/>
    <mergeCell ref="G74:Y74"/>
    <mergeCell ref="A61:C61"/>
    <mergeCell ref="D61:AA61"/>
    <mergeCell ref="AB61:AI61"/>
    <mergeCell ref="AJ61:AQ61"/>
    <mergeCell ref="AW68:BD68"/>
    <mergeCell ref="AO103:BG103"/>
    <mergeCell ref="BE68:BL68"/>
    <mergeCell ref="G69:Y69"/>
    <mergeCell ref="G70:Y70"/>
    <mergeCell ref="AO69:AV69"/>
    <mergeCell ref="AR61:AY61"/>
    <mergeCell ref="Z68:AD68"/>
    <mergeCell ref="G68:Y68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64" priority="66" stopIfTrue="1" operator="equal">
      <formula>$G70</formula>
    </cfRule>
  </conditionalFormatting>
  <conditionalFormatting sqref="D49">
    <cfRule type="cellIs" dxfId="63" priority="67" stopIfTrue="1" operator="equal">
      <formula>$D48</formula>
    </cfRule>
  </conditionalFormatting>
  <conditionalFormatting sqref="A71:F71">
    <cfRule type="cellIs" dxfId="62" priority="68" stopIfTrue="1" operator="equal">
      <formula>0</formula>
    </cfRule>
  </conditionalFormatting>
  <conditionalFormatting sqref="D50">
    <cfRule type="cellIs" dxfId="61" priority="65" stopIfTrue="1" operator="equal">
      <formula>$D49</formula>
    </cfRule>
  </conditionalFormatting>
  <conditionalFormatting sqref="D51">
    <cfRule type="cellIs" dxfId="60" priority="64" stopIfTrue="1" operator="equal">
      <formula>$D50</formula>
    </cfRule>
  </conditionalFormatting>
  <conditionalFormatting sqref="D52">
    <cfRule type="cellIs" dxfId="59" priority="63" stopIfTrue="1" operator="equal">
      <formula>$D51</formula>
    </cfRule>
  </conditionalFormatting>
  <conditionalFormatting sqref="D53">
    <cfRule type="cellIs" dxfId="58" priority="62" stopIfTrue="1" operator="equal">
      <formula>$D52</formula>
    </cfRule>
  </conditionalFormatting>
  <conditionalFormatting sqref="G72">
    <cfRule type="cellIs" dxfId="57" priority="59" stopIfTrue="1" operator="equal">
      <formula>$G71</formula>
    </cfRule>
  </conditionalFormatting>
  <conditionalFormatting sqref="A72:F72">
    <cfRule type="cellIs" dxfId="56" priority="60" stopIfTrue="1" operator="equal">
      <formula>0</formula>
    </cfRule>
  </conditionalFormatting>
  <conditionalFormatting sqref="G73">
    <cfRule type="cellIs" dxfId="55" priority="57" stopIfTrue="1" operator="equal">
      <formula>$G72</formula>
    </cfRule>
  </conditionalFormatting>
  <conditionalFormatting sqref="A73:F73">
    <cfRule type="cellIs" dxfId="54" priority="58" stopIfTrue="1" operator="equal">
      <formula>0</formula>
    </cfRule>
  </conditionalFormatting>
  <conditionalFormatting sqref="G74">
    <cfRule type="cellIs" dxfId="53" priority="55" stopIfTrue="1" operator="equal">
      <formula>$G73</formula>
    </cfRule>
  </conditionalFormatting>
  <conditionalFormatting sqref="A74:F74">
    <cfRule type="cellIs" dxfId="52" priority="56" stopIfTrue="1" operator="equal">
      <formula>0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2019-12-21T13:11:15Z</cp:lastPrinted>
  <dcterms:created xsi:type="dcterms:W3CDTF">2016-08-15T09:54:21Z</dcterms:created>
  <dcterms:modified xsi:type="dcterms:W3CDTF">2024-09-13T09:58:13Z</dcterms:modified>
</cp:coreProperties>
</file>