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7.11.2024\"/>
    </mc:Choice>
  </mc:AlternateContent>
  <xr:revisionPtr revIDLastSave="0" documentId="8_{E7947FF4-8DF7-4237-A9B0-5C2957D6B28C}" xr6:coauthVersionLast="45" xr6:coauthVersionMax="45" xr10:uidLastSave="{00000000-0000-0000-0000-000000000000}"/>
  <bookViews>
    <workbookView xWindow="-120" yWindow="-120" windowWidth="20730" windowHeight="11160"/>
  </bookViews>
  <sheets>
    <sheet name="КПК0118230" sheetId="2" r:id="rId1"/>
  </sheets>
  <definedNames>
    <definedName name="_xlnm.Print_Area" localSheetId="0">КПК0118230!$A$1:$BM$114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6" i="2" l="1"/>
  <c r="AR65" i="2"/>
  <c r="AR64" i="2"/>
  <c r="AR63" i="2"/>
  <c r="AR62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<sst xmlns="http://schemas.openxmlformats.org/spreadsheetml/2006/main" count="211" uniqueCount="135">
  <si>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</si>
  <si>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</si>
  <si>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</si>
  <si>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</si>
  <si>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</si>
  <si>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</si>
  <si>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</si>
  <si>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</si>
  <si>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</si>
  <si>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</si>
  <si>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</si>
  <si>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</si>
  <si>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</si>
  <si>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</si>
  <si>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</si>
  <si>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</si>
  <si>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</si>
  <si>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</si>
  <si>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</si>
  <si>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</si>
  <si>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</si>
  <si>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</si>
  <si>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</si>
  <si>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</si>
  <si>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</si>
  <si>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</si>
  <si>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</si>
  <si>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</si>
  <si>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</si>
  <si>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</si>
  <si>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</si>
  <si>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</si>
  <si>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</si>
  <si>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</si>
  <si>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</si>
  <si>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</si>
  <si>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</si>
  <si>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</si>
  <si>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</si>
  <si>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</si>
  <si>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</si>
  <si>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</si>
  <si>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</si>
  <si>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</si>
  <si>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</si>
  <si>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</si>
  <si>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</si>
  <si>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</si>
  <si>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</si>
  <si>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</si>
  <si>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</si>
  <si>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</si>
  <si>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</si>
  <si>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</si>
  <si>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</si>
  <si>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</si>
  <si>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</si>
  <si>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</si>
  <si>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</si>
  <si>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</si>
  <si>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</si>
  <si>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</si>
  <si>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</si>
  <si>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</si>
  <si>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Інші заходи громадського порядку та безпеки</t>
  </si>
  <si>
    <t>Програма профілактики правопорушень «Безпечна громада» на 2022-2024 роки</t>
  </si>
  <si>
    <t>Програми розвитку цивільного захисту Менської міської територіальної громади на 2022-2024 роки</t>
  </si>
  <si>
    <t>Програма підвищення обороноздатності та безпеки населених пунктів Менськаї міської територільної громади і умовах воєнного стану на 2024 рік</t>
  </si>
  <si>
    <t>Програма виконання заходів з мобілізації, призову на строкову військову службу на території населених пунктів Менської міської територіальної громади  на 2022-2024 р.р.</t>
  </si>
  <si>
    <t>Натуральні надходження(комплект обладнання гучномовних системоповіщення та Центр керування Unikorn)</t>
  </si>
  <si>
    <t>УСЬОГО</t>
  </si>
  <si>
    <t>Програми виконання заходів з мобілізації, призову на строкову військову службу на території населених пунктів Менської міської територіальної громади на 2022-2024 р.р.</t>
  </si>
  <si>
    <t>Програма розвитку цивільного захисту Менської  територіальної громади на 2022-2024 роки</t>
  </si>
  <si>
    <t>Програма підвищення обороноздатності та безпеки населених пунктів Менської  міської територіальної громади в умовах воєнного стану на 2024 рік</t>
  </si>
  <si>
    <t>ПРОГРАМА ПРОФІЛАКТИКИ  ПРАВОПОРУШЕНЬ «БЕЗПЕЧНА ГРОМАДА» НА 2022-2024 РОКИ</t>
  </si>
  <si>
    <t>затрат</t>
  </si>
  <si>
    <t>Z1</t>
  </si>
  <si>
    <t>витрати педбачені по Програмі обороноздатності та безпеки населених пунктів</t>
  </si>
  <si>
    <t>грн.</t>
  </si>
  <si>
    <t>кошторис</t>
  </si>
  <si>
    <t>витрати передбачені по програмі цивільного захисту</t>
  </si>
  <si>
    <t>витрати передбачені по програмі "Безпечна громада"</t>
  </si>
  <si>
    <t>Ресурсне забезпечення програми виконання заходів з мобілізації на строкову військову службу</t>
  </si>
  <si>
    <t>витрати на придбання меблів, жалюзі,побутова техніка, інформаційний стенд,таблички</t>
  </si>
  <si>
    <t>витрати на проведення поточного ремонту</t>
  </si>
  <si>
    <t>Обладнання гучномовних систем оповіщення</t>
  </si>
  <si>
    <t>Розроблення проєктної документації на встановлення оглядових камер</t>
  </si>
  <si>
    <t>Центр керування Unikorn</t>
  </si>
  <si>
    <t>продукту</t>
  </si>
  <si>
    <t>Кількість отримувачів</t>
  </si>
  <si>
    <t>шт.</t>
  </si>
  <si>
    <t>розрахунково</t>
  </si>
  <si>
    <t>послуги по ремонту автомобілів</t>
  </si>
  <si>
    <t>довідка</t>
  </si>
  <si>
    <t>кількість придбаних меблів, побутова техніка, інформаційний стенд,таблички</t>
  </si>
  <si>
    <t>розрахунок</t>
  </si>
  <si>
    <t>кількість виготовлених проектів</t>
  </si>
  <si>
    <t>Кількість нагрудних боді-камер</t>
  </si>
  <si>
    <t>Кількість комплектів</t>
  </si>
  <si>
    <t>Кількість проектів</t>
  </si>
  <si>
    <t>Кількість центрів</t>
  </si>
  <si>
    <t>ефективності</t>
  </si>
  <si>
    <t>середні витрати на обслуговування камер відеоспостереження</t>
  </si>
  <si>
    <t>Середні витрати на 1 отримувача</t>
  </si>
  <si>
    <t>Середні витрати на придбання меблів,побутова техніка, інформаційний стенд,таблички</t>
  </si>
  <si>
    <t>середні витрати на проекти</t>
  </si>
  <si>
    <t>Середні витрати на нагрудні боді-камери</t>
  </si>
  <si>
    <t>Середня вартість одного комплекту</t>
  </si>
  <si>
    <t>Середні витрати на виготовлення проекту</t>
  </si>
  <si>
    <t>Середня вартість 1 центру керування</t>
  </si>
  <si>
    <t>якості</t>
  </si>
  <si>
    <t>Динаміка підвищення обороноздатності</t>
  </si>
  <si>
    <t>відс.</t>
  </si>
  <si>
    <t>інф. Довідка</t>
  </si>
  <si>
    <t>'Інші заходи громадського порядку та безпеки</t>
  </si>
  <si>
    <t>0100000</t>
  </si>
  <si>
    <t>07.11.2024</t>
  </si>
  <si>
    <t>350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</si>
  <si>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</si>
  <si>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</si>
  <si>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</si>
  <si>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</si>
  <si>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</si>
  <si>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</si>
  <si>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</si>
  <si>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</si>
  <si>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</si>
  <si>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</si>
  <si>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</si>
  <si>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0118230</t>
  </si>
  <si>
    <t>Менська мiська рада</t>
  </si>
  <si>
    <t>0110000</t>
  </si>
  <si>
    <t>8230</t>
  </si>
  <si>
    <t>0380</t>
  </si>
  <si>
    <t xml:space="preserve"> Бюджетний кодекс;Закон України " Про державний бюджет України на 2022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 43-ої сесії Менської міської ради 8 скликання від 21 грудня2023 року №777 "Про бюджет Менської міської територіальної громади на 2024 рік,_x000D_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43 сесії 8-скликання  Менської міської ради від 21.12.2023 року № 739_x000D_
'Рішення 43 сесії 8-скликання  Менської міської ради від 21.12.2023 року № 741 Про затвердження Програми  профілактики правопорушень "Безпечна громада" на 2022-2024 роки в новій редакції_x000D_
Рішення 43 сесії 8-скликання  Менської міської ради від 21.12.2023 року №742 Про затвердження Програми  розвитку цивільного захисту Менської міської територіальної громади на 2022-2024 роки в новій редакції_x000D_
-Рішення 45 сесії 8-скликання  Менської міської ради від 21.02.2024 року №85,Рішення 46 сесії 8-скликання  Менської міської ради від 21.03.2024 року № 142 - Про затвердження Програми  розвитку цивільного захисту Менської міської територіальної громади на 2022-2024 роки в новій редакції_x000D_
-Рішення 44 сесії 8 скликання Менської міської ради від 24.01.2024 №28 "Про внесення змін до рішення 43-ої сесії Менської міської ради 8 скликання від 21 грудня 2023 року №777 "Про бюджет Менської територіальної громади на 2024 рік"_x000D_
Про затвердження Програми  профілактики правопорушень "Безпечна громада" на 2022-2024 роки в новій редакції_x000D_
Рішення 44 сесії 8-скликання  Менської міської ради від 24.01.2024 року №26_x000D_
-розпорядження міського голови №33 від 06.02.2024_x000D_
-розпорядження міського голови №58 від26.02.2024_x000D_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23 лютого 2024 року №123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підвищення обороноздатності та безпеки населених пунктів Менської міськоїтериторіальної громади в умовах воєнного стану на 2024 рік_x000D_
-Рішення 45-ої сесії 8-го скликання Менської міської ради від 21 лютого 2024 № 83;_x000D_Рішення 45 сесії 8-скликання  Менської міської ради від 23.02.2024 року № 122._x000D_
-рішення 46-ої сесії Менської міської ради 8 скликання від 08 березня 2024 року №134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46 сесії 8-скликання  Менської міської ради від 08.03.2024 року № 131,_x000D_
-Про затвердження Програми  профілактики правопорушень "Безпечна громада" на 2022-2024 роки в новій редакції - рішення 46 сесії 8-скликання  Менської міської ради від 08.03.2024 року №130_x000D_
-рішення 46-ої сесії Менської міської ради 8 скликання від 21 березня 2024 року №160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виконання заходів з мобілізації, призову на строкову військову службу на території населених пунктів Менської міської територіальної громади на 2022-2024 р.р.- Рішення 43-ої сесії 8-го скликання Менської міської ради від 21.12.2023 року № 740;_x000D__x000D_
Рішення 45-ої сесії 8-го скликання Менської міської ради від 21.02.2024 року № 86_x000D_;_x000D_
Рішення 46-ої сесії 8-го скликання Менської міської ради від 21.03.2024 року №141._x000D_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 затвердження Програми  профілактики правопорушень "Безпечна громада" на 2022-2024 роки в новій редакції - рішення 47 сесії 8-скликання  Менської міської ради від 25.04.2024 року №194_x000D_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47 сесії 8-скликання  Менської міської ради від 25.04.2024 року № 246,_x000D_
-Про затвердження Програми  розвитку цивільного захисту Менської міської територіальної громади на 2022-2024 роки в новій редакції -рішення 47 сесії 8-скликання  Менської міської ради від 25.04.2024 року № 196,_x000D_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48 сесії 8-скликання  Менської міської ради від 29.05.2024 року № 258,_x000D_
-Про затвердження Програми  розвитку цивільного захисту Менської міської територіальної громади на 2022-2024 роки в новій редакції -рішення 48 сесії 8-скликання  Менської міської ради від 29.05.2024 року № 259,_x000D_
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49 сесії 8-скликання  Менської міської ради від 26.06.2024 року № 337,_x000D_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від 04.07.2024 №196_x000D_
-розпорядження міського голови від 12.07.2024 №209_x000D_
-рішення 51-ої сесії Менської міської ради 8 скликання від 21 серпня 2024 року №422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від 23.08.2024 №253,_x000D_
-Про затвердження Програми  розвитку цивільного захисту Менської міської територіальної громади на 2022-2024 роки в новій редакції -рішення 48 сесії 8-скликання  Менської міської ради від 21.08.2024 року № 418,_x000D_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49 сесії 8-скликання  Менської міської ради від 21.08.2024 року № 417,_x000D_
-Програма виконання заходів з мобілізації, призову на строкову військову службу на території населених пунктів Менської міської територіальної громади на 2022-2024 р.р.- Рішення 51-ої сесії 8-го скликання Менської міської ради від 21.08.2024 року № 413;_x000D_
-Лист "Про внесення змін до кошторису загального фонду" від 02.09.2024 року,_x000D_
--розпорядження міського голови від 13.09.2024 №283_x000D_
-рішення 53-ої сесії Менської міської ради 8 скликання від 04 жовтня 2024 року №544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рішення 54-ої сесії Менської міської ради 8 скликання від 22 жовтня 2024 року №555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-розпорядження міського голови від 06.11.2024 №345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</si>
</sst>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6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4"/>
  <sheetViews>
    <sheetView tabSelected="1" topLeftCell="A26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118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119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116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117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115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125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131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130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125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129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132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133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126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10668039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4695619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5972420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99.95" customHeight="1" x14ac:dyDescent="0.2">
      <c r="A26" s="120" t="s">
        <v>134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114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127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308770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308770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111659</v>
      </c>
      <c r="AD50" s="58"/>
      <c r="AE50" s="58"/>
      <c r="AF50" s="58"/>
      <c r="AG50" s="58"/>
      <c r="AH50" s="58"/>
      <c r="AI50" s="58"/>
      <c r="AJ50" s="58"/>
      <c r="AK50" s="58">
        <v>650000</v>
      </c>
      <c r="AL50" s="58"/>
      <c r="AM50" s="58"/>
      <c r="AN50" s="58"/>
      <c r="AO50" s="58"/>
      <c r="AP50" s="58"/>
      <c r="AQ50" s="58"/>
      <c r="AR50" s="58"/>
      <c r="AS50" s="58">
        <f>AC50+AK50</f>
        <v>761659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4221690</v>
      </c>
      <c r="AD51" s="58"/>
      <c r="AE51" s="58"/>
      <c r="AF51" s="58"/>
      <c r="AG51" s="58"/>
      <c r="AH51" s="58"/>
      <c r="AI51" s="58"/>
      <c r="AJ51" s="58"/>
      <c r="AK51" s="58">
        <v>4218310</v>
      </c>
      <c r="AL51" s="58"/>
      <c r="AM51" s="58"/>
      <c r="AN51" s="58"/>
      <c r="AO51" s="58"/>
      <c r="AP51" s="58"/>
      <c r="AQ51" s="58"/>
      <c r="AR51" s="58"/>
      <c r="AS51" s="58">
        <f>AC51+AK51</f>
        <v>8440000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38.25" customHeight="1" x14ac:dyDescent="0.2">
      <c r="A52" s="62">
        <v>4</v>
      </c>
      <c r="B52" s="62"/>
      <c r="C52" s="62"/>
      <c r="D52" s="86" t="s">
        <v>68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53500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53500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62">
        <v>5</v>
      </c>
      <c r="B53" s="62"/>
      <c r="C53" s="62"/>
      <c r="D53" s="86" t="s">
        <v>69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1104110</v>
      </c>
      <c r="AL53" s="58"/>
      <c r="AM53" s="58"/>
      <c r="AN53" s="58"/>
      <c r="AO53" s="58"/>
      <c r="AP53" s="58"/>
      <c r="AQ53" s="58"/>
      <c r="AR53" s="58"/>
      <c r="AS53" s="58">
        <f>AC53+AK53</f>
        <v>1104110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0"/>
      <c r="B54" s="90"/>
      <c r="C54" s="90"/>
      <c r="D54" s="91" t="s">
        <v>70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4695619</v>
      </c>
      <c r="AD54" s="94"/>
      <c r="AE54" s="94"/>
      <c r="AF54" s="94"/>
      <c r="AG54" s="94"/>
      <c r="AH54" s="94"/>
      <c r="AI54" s="94"/>
      <c r="AJ54" s="94"/>
      <c r="AK54" s="94">
        <v>5972420</v>
      </c>
      <c r="AL54" s="94"/>
      <c r="AM54" s="94"/>
      <c r="AN54" s="94"/>
      <c r="AO54" s="94"/>
      <c r="AP54" s="94"/>
      <c r="AQ54" s="94"/>
      <c r="AR54" s="94"/>
      <c r="AS54" s="94">
        <f>AC54+AK54</f>
        <v>10668039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127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38.25" customHeight="1" x14ac:dyDescent="0.2">
      <c r="A62" s="62">
        <v>1</v>
      </c>
      <c r="B62" s="62"/>
      <c r="C62" s="62"/>
      <c r="D62" s="86" t="s">
        <v>71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53500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53500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ht="25.5" customHeight="1" x14ac:dyDescent="0.2">
      <c r="A63" s="62">
        <v>2</v>
      </c>
      <c r="B63" s="62"/>
      <c r="C63" s="62"/>
      <c r="D63" s="86" t="s">
        <v>72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111659</v>
      </c>
      <c r="AC63" s="58"/>
      <c r="AD63" s="58"/>
      <c r="AE63" s="58"/>
      <c r="AF63" s="58"/>
      <c r="AG63" s="58"/>
      <c r="AH63" s="58"/>
      <c r="AI63" s="58"/>
      <c r="AJ63" s="58">
        <v>650000</v>
      </c>
      <c r="AK63" s="58"/>
      <c r="AL63" s="58"/>
      <c r="AM63" s="58"/>
      <c r="AN63" s="58"/>
      <c r="AO63" s="58"/>
      <c r="AP63" s="58"/>
      <c r="AQ63" s="58"/>
      <c r="AR63" s="58">
        <f>AB63+AJ63</f>
        <v>761659</v>
      </c>
      <c r="AS63" s="58"/>
      <c r="AT63" s="58"/>
      <c r="AU63" s="58"/>
      <c r="AV63" s="58"/>
      <c r="AW63" s="58"/>
      <c r="AX63" s="58"/>
      <c r="AY63" s="58"/>
    </row>
    <row r="64" spans="1:79" ht="25.5" customHeight="1" x14ac:dyDescent="0.2">
      <c r="A64" s="62">
        <v>3</v>
      </c>
      <c r="B64" s="62"/>
      <c r="C64" s="62"/>
      <c r="D64" s="86" t="s">
        <v>73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4221690</v>
      </c>
      <c r="AC64" s="58"/>
      <c r="AD64" s="58"/>
      <c r="AE64" s="58"/>
      <c r="AF64" s="58"/>
      <c r="AG64" s="58"/>
      <c r="AH64" s="58"/>
      <c r="AI64" s="58"/>
      <c r="AJ64" s="58">
        <v>4218310</v>
      </c>
      <c r="AK64" s="58"/>
      <c r="AL64" s="58"/>
      <c r="AM64" s="58"/>
      <c r="AN64" s="58"/>
      <c r="AO64" s="58"/>
      <c r="AP64" s="58"/>
      <c r="AQ64" s="58"/>
      <c r="AR64" s="58">
        <f>AB64+AJ64</f>
        <v>8440000</v>
      </c>
      <c r="AS64" s="58"/>
      <c r="AT64" s="58"/>
      <c r="AU64" s="58"/>
      <c r="AV64" s="58"/>
      <c r="AW64" s="58"/>
      <c r="AX64" s="58"/>
      <c r="AY64" s="58"/>
    </row>
    <row r="65" spans="1:79" ht="25.5" customHeight="1" x14ac:dyDescent="0.2">
      <c r="A65" s="62">
        <v>4</v>
      </c>
      <c r="B65" s="62"/>
      <c r="C65" s="62"/>
      <c r="D65" s="86" t="s">
        <v>74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8">
        <v>308770</v>
      </c>
      <c r="AC65" s="58"/>
      <c r="AD65" s="58"/>
      <c r="AE65" s="58"/>
      <c r="AF65" s="58"/>
      <c r="AG65" s="58"/>
      <c r="AH65" s="58"/>
      <c r="AI65" s="58"/>
      <c r="AJ65" s="58">
        <v>0</v>
      </c>
      <c r="AK65" s="58"/>
      <c r="AL65" s="58"/>
      <c r="AM65" s="58"/>
      <c r="AN65" s="58"/>
      <c r="AO65" s="58"/>
      <c r="AP65" s="58"/>
      <c r="AQ65" s="58"/>
      <c r="AR65" s="58">
        <f>AB65+AJ65</f>
        <v>308770</v>
      </c>
      <c r="AS65" s="58"/>
      <c r="AT65" s="58"/>
      <c r="AU65" s="58"/>
      <c r="AV65" s="58"/>
      <c r="AW65" s="58"/>
      <c r="AX65" s="58"/>
      <c r="AY65" s="58"/>
    </row>
    <row r="66" spans="1:79" s="4" customFormat="1" ht="12.75" customHeight="1" x14ac:dyDescent="0.2">
      <c r="A66" s="90"/>
      <c r="B66" s="90"/>
      <c r="C66" s="90"/>
      <c r="D66" s="91" t="s">
        <v>26</v>
      </c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3"/>
      <c r="AB66" s="94">
        <v>4695619</v>
      </c>
      <c r="AC66" s="94"/>
      <c r="AD66" s="94"/>
      <c r="AE66" s="94"/>
      <c r="AF66" s="94"/>
      <c r="AG66" s="94"/>
      <c r="AH66" s="94"/>
      <c r="AI66" s="94"/>
      <c r="AJ66" s="94">
        <v>4868310</v>
      </c>
      <c r="AK66" s="94"/>
      <c r="AL66" s="94"/>
      <c r="AM66" s="94"/>
      <c r="AN66" s="94"/>
      <c r="AO66" s="94"/>
      <c r="AP66" s="94"/>
      <c r="AQ66" s="94"/>
      <c r="AR66" s="94">
        <f>AB66+AJ66</f>
        <v>9563929</v>
      </c>
      <c r="AS66" s="94"/>
      <c r="AT66" s="94"/>
      <c r="AU66" s="94"/>
      <c r="AV66" s="94"/>
      <c r="AW66" s="94"/>
      <c r="AX66" s="94"/>
      <c r="AY66" s="94"/>
    </row>
    <row r="68" spans="1:79" ht="15.75" customHeight="1" x14ac:dyDescent="0.2">
      <c r="A68" s="60" t="s">
        <v>42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</row>
    <row r="69" spans="1:79" ht="30" customHeight="1" x14ac:dyDescent="0.2">
      <c r="A69" s="44" t="s">
        <v>27</v>
      </c>
      <c r="B69" s="44"/>
      <c r="C69" s="44"/>
      <c r="D69" s="44"/>
      <c r="E69" s="44"/>
      <c r="F69" s="44"/>
      <c r="G69" s="51" t="s">
        <v>43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 t="s">
        <v>2</v>
      </c>
      <c r="AA69" s="44"/>
      <c r="AB69" s="44"/>
      <c r="AC69" s="44"/>
      <c r="AD69" s="44"/>
      <c r="AE69" s="44" t="s">
        <v>1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51" t="s">
        <v>28</v>
      </c>
      <c r="AP69" s="52"/>
      <c r="AQ69" s="52"/>
      <c r="AR69" s="52"/>
      <c r="AS69" s="52"/>
      <c r="AT69" s="52"/>
      <c r="AU69" s="52"/>
      <c r="AV69" s="53"/>
      <c r="AW69" s="51" t="s">
        <v>29</v>
      </c>
      <c r="AX69" s="52"/>
      <c r="AY69" s="52"/>
      <c r="AZ69" s="52"/>
      <c r="BA69" s="52"/>
      <c r="BB69" s="52"/>
      <c r="BC69" s="52"/>
      <c r="BD69" s="53"/>
      <c r="BE69" s="51" t="s">
        <v>26</v>
      </c>
      <c r="BF69" s="52"/>
      <c r="BG69" s="52"/>
      <c r="BH69" s="52"/>
      <c r="BI69" s="52"/>
      <c r="BJ69" s="52"/>
      <c r="BK69" s="52"/>
      <c r="BL69" s="53"/>
    </row>
    <row r="70" spans="1:79" ht="15.75" customHeight="1" x14ac:dyDescent="0.2">
      <c r="A70" s="44">
        <v>1</v>
      </c>
      <c r="B70" s="44"/>
      <c r="C70" s="44"/>
      <c r="D70" s="44"/>
      <c r="E70" s="44"/>
      <c r="F70" s="44"/>
      <c r="G70" s="51">
        <v>2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>
        <v>3</v>
      </c>
      <c r="AA70" s="44"/>
      <c r="AB70" s="44"/>
      <c r="AC70" s="44"/>
      <c r="AD70" s="44"/>
      <c r="AE70" s="44">
        <v>4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44">
        <v>5</v>
      </c>
      <c r="AP70" s="44"/>
      <c r="AQ70" s="44"/>
      <c r="AR70" s="44"/>
      <c r="AS70" s="44"/>
      <c r="AT70" s="44"/>
      <c r="AU70" s="44"/>
      <c r="AV70" s="44"/>
      <c r="AW70" s="44">
        <v>6</v>
      </c>
      <c r="AX70" s="44"/>
      <c r="AY70" s="44"/>
      <c r="AZ70" s="44"/>
      <c r="BA70" s="44"/>
      <c r="BB70" s="44"/>
      <c r="BC70" s="44"/>
      <c r="BD70" s="44"/>
      <c r="BE70" s="44">
        <v>7</v>
      </c>
      <c r="BF70" s="44"/>
      <c r="BG70" s="44"/>
      <c r="BH70" s="44"/>
      <c r="BI70" s="44"/>
      <c r="BJ70" s="44"/>
      <c r="BK70" s="44"/>
      <c r="BL70" s="44"/>
    </row>
    <row r="71" spans="1:79" ht="12.75" hidden="1" customHeight="1" x14ac:dyDescent="0.2">
      <c r="A71" s="62" t="s">
        <v>32</v>
      </c>
      <c r="B71" s="62"/>
      <c r="C71" s="62"/>
      <c r="D71" s="62"/>
      <c r="E71" s="62"/>
      <c r="F71" s="62"/>
      <c r="G71" s="63" t="s">
        <v>7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62" t="s">
        <v>19</v>
      </c>
      <c r="AA71" s="62"/>
      <c r="AB71" s="62"/>
      <c r="AC71" s="62"/>
      <c r="AD71" s="62"/>
      <c r="AE71" s="79" t="s">
        <v>31</v>
      </c>
      <c r="AF71" s="79"/>
      <c r="AG71" s="79"/>
      <c r="AH71" s="79"/>
      <c r="AI71" s="79"/>
      <c r="AJ71" s="79"/>
      <c r="AK71" s="79"/>
      <c r="AL71" s="79"/>
      <c r="AM71" s="79"/>
      <c r="AN71" s="63"/>
      <c r="AO71" s="57" t="s">
        <v>8</v>
      </c>
      <c r="AP71" s="57"/>
      <c r="AQ71" s="57"/>
      <c r="AR71" s="57"/>
      <c r="AS71" s="57"/>
      <c r="AT71" s="57"/>
      <c r="AU71" s="57"/>
      <c r="AV71" s="57"/>
      <c r="AW71" s="57" t="s">
        <v>30</v>
      </c>
      <c r="AX71" s="57"/>
      <c r="AY71" s="57"/>
      <c r="AZ71" s="57"/>
      <c r="BA71" s="57"/>
      <c r="BB71" s="57"/>
      <c r="BC71" s="57"/>
      <c r="BD71" s="57"/>
      <c r="BE71" s="57" t="s">
        <v>76</v>
      </c>
      <c r="BF71" s="57"/>
      <c r="BG71" s="57"/>
      <c r="BH71" s="57"/>
      <c r="BI71" s="57"/>
      <c r="BJ71" s="57"/>
      <c r="BK71" s="57"/>
      <c r="BL71" s="57"/>
      <c r="CA71" s="1" t="s">
        <v>17</v>
      </c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96" t="s">
        <v>75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CA72" s="4" t="s">
        <v>18</v>
      </c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77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78</v>
      </c>
      <c r="AA73" s="73"/>
      <c r="AB73" s="73"/>
      <c r="AC73" s="73"/>
      <c r="AD73" s="73"/>
      <c r="AE73" s="76" t="s">
        <v>79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4221690</v>
      </c>
      <c r="AP73" s="58"/>
      <c r="AQ73" s="58"/>
      <c r="AR73" s="58"/>
      <c r="AS73" s="58"/>
      <c r="AT73" s="58"/>
      <c r="AU73" s="58"/>
      <c r="AV73" s="58"/>
      <c r="AW73" s="58">
        <v>4218300</v>
      </c>
      <c r="AX73" s="58"/>
      <c r="AY73" s="58"/>
      <c r="AZ73" s="58"/>
      <c r="BA73" s="58"/>
      <c r="BB73" s="58"/>
      <c r="BC73" s="58"/>
      <c r="BD73" s="58"/>
      <c r="BE73" s="58">
        <v>8439990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78</v>
      </c>
      <c r="AA74" s="73"/>
      <c r="AB74" s="73"/>
      <c r="AC74" s="73"/>
      <c r="AD74" s="73"/>
      <c r="AE74" s="76" t="s">
        <v>79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111659</v>
      </c>
      <c r="AP74" s="58"/>
      <c r="AQ74" s="58"/>
      <c r="AR74" s="58"/>
      <c r="AS74" s="58"/>
      <c r="AT74" s="58"/>
      <c r="AU74" s="58"/>
      <c r="AV74" s="58"/>
      <c r="AW74" s="58">
        <v>650000</v>
      </c>
      <c r="AX74" s="58"/>
      <c r="AY74" s="58"/>
      <c r="AZ74" s="58"/>
      <c r="BA74" s="58"/>
      <c r="BB74" s="58"/>
      <c r="BC74" s="58"/>
      <c r="BD74" s="58"/>
      <c r="BE74" s="58">
        <v>761659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81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78</v>
      </c>
      <c r="AA75" s="73"/>
      <c r="AB75" s="73"/>
      <c r="AC75" s="73"/>
      <c r="AD75" s="73"/>
      <c r="AE75" s="76" t="s">
        <v>79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211590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211590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82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78</v>
      </c>
      <c r="AA76" s="73"/>
      <c r="AB76" s="73"/>
      <c r="AC76" s="73"/>
      <c r="AD76" s="73"/>
      <c r="AE76" s="76" t="s">
        <v>79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53500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53500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78</v>
      </c>
      <c r="AA77" s="73"/>
      <c r="AB77" s="73"/>
      <c r="AC77" s="73"/>
      <c r="AD77" s="73"/>
      <c r="AE77" s="76" t="s">
        <v>79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52500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52500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84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78</v>
      </c>
      <c r="AA78" s="73"/>
      <c r="AB78" s="73"/>
      <c r="AC78" s="73"/>
      <c r="AD78" s="73"/>
      <c r="AE78" s="76" t="s">
        <v>79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34000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34000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78</v>
      </c>
      <c r="AA79" s="73"/>
      <c r="AB79" s="73"/>
      <c r="AC79" s="73"/>
      <c r="AD79" s="73"/>
      <c r="AE79" s="76" t="s">
        <v>79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779110</v>
      </c>
      <c r="AX79" s="58"/>
      <c r="AY79" s="58"/>
      <c r="AZ79" s="58"/>
      <c r="BA79" s="58"/>
      <c r="BB79" s="58"/>
      <c r="BC79" s="58"/>
      <c r="BD79" s="58"/>
      <c r="BE79" s="58">
        <v>779110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5" t="s">
        <v>86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78</v>
      </c>
      <c r="AA80" s="73"/>
      <c r="AB80" s="73"/>
      <c r="AC80" s="73"/>
      <c r="AD80" s="73"/>
      <c r="AE80" s="76" t="s">
        <v>79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10680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10680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87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78</v>
      </c>
      <c r="AA81" s="73"/>
      <c r="AB81" s="73"/>
      <c r="AC81" s="73"/>
      <c r="AD81" s="73"/>
      <c r="AE81" s="76" t="s">
        <v>79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325000</v>
      </c>
      <c r="AX81" s="58"/>
      <c r="AY81" s="58"/>
      <c r="AZ81" s="58"/>
      <c r="BA81" s="58"/>
      <c r="BB81" s="58"/>
      <c r="BC81" s="58"/>
      <c r="BD81" s="58"/>
      <c r="BE81" s="58">
        <v>325000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">
      <c r="A82" s="90">
        <v>0</v>
      </c>
      <c r="B82" s="90"/>
      <c r="C82" s="90"/>
      <c r="D82" s="90"/>
      <c r="E82" s="90"/>
      <c r="F82" s="90"/>
      <c r="G82" s="102" t="s">
        <v>88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99"/>
      <c r="AA82" s="99"/>
      <c r="AB82" s="99"/>
      <c r="AC82" s="99"/>
      <c r="AD82" s="99"/>
      <c r="AE82" s="100"/>
      <c r="AF82" s="100"/>
      <c r="AG82" s="100"/>
      <c r="AH82" s="100"/>
      <c r="AI82" s="100"/>
      <c r="AJ82" s="100"/>
      <c r="AK82" s="100"/>
      <c r="AL82" s="100"/>
      <c r="AM82" s="100"/>
      <c r="AN82" s="101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89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90</v>
      </c>
      <c r="AA83" s="73"/>
      <c r="AB83" s="73"/>
      <c r="AC83" s="73"/>
      <c r="AD83" s="73"/>
      <c r="AE83" s="76" t="s">
        <v>91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3</v>
      </c>
      <c r="AP83" s="58"/>
      <c r="AQ83" s="58"/>
      <c r="AR83" s="58"/>
      <c r="AS83" s="58"/>
      <c r="AT83" s="58"/>
      <c r="AU83" s="58"/>
      <c r="AV83" s="58"/>
      <c r="AW83" s="58">
        <v>1</v>
      </c>
      <c r="AX83" s="58"/>
      <c r="AY83" s="58"/>
      <c r="AZ83" s="58"/>
      <c r="BA83" s="58"/>
      <c r="BB83" s="58"/>
      <c r="BC83" s="58"/>
      <c r="BD83" s="58"/>
      <c r="BE83" s="58">
        <v>4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92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78</v>
      </c>
      <c r="AA84" s="73"/>
      <c r="AB84" s="73"/>
      <c r="AC84" s="73"/>
      <c r="AD84" s="73"/>
      <c r="AE84" s="76" t="s">
        <v>93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178500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178500</v>
      </c>
      <c r="BF84" s="58"/>
      <c r="BG84" s="58"/>
      <c r="BH84" s="58"/>
      <c r="BI84" s="58"/>
      <c r="BJ84" s="58"/>
      <c r="BK84" s="58"/>
      <c r="BL84" s="58"/>
    </row>
    <row r="85" spans="1:64" ht="25.5" customHeight="1" x14ac:dyDescent="0.2">
      <c r="A85" s="62">
        <v>0</v>
      </c>
      <c r="B85" s="62"/>
      <c r="C85" s="62"/>
      <c r="D85" s="62"/>
      <c r="E85" s="62"/>
      <c r="F85" s="62"/>
      <c r="G85" s="85" t="s">
        <v>94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90</v>
      </c>
      <c r="AA85" s="73"/>
      <c r="AB85" s="73"/>
      <c r="AC85" s="73"/>
      <c r="AD85" s="73"/>
      <c r="AE85" s="76" t="s">
        <v>95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25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25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96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78</v>
      </c>
      <c r="AA86" s="73"/>
      <c r="AB86" s="73"/>
      <c r="AC86" s="73"/>
      <c r="AD86" s="73"/>
      <c r="AE86" s="76" t="s">
        <v>91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2</v>
      </c>
      <c r="AX86" s="58"/>
      <c r="AY86" s="58"/>
      <c r="AZ86" s="58"/>
      <c r="BA86" s="58"/>
      <c r="BB86" s="58"/>
      <c r="BC86" s="58"/>
      <c r="BD86" s="58"/>
      <c r="BE86" s="58">
        <v>2</v>
      </c>
      <c r="BF86" s="58"/>
      <c r="BG86" s="58"/>
      <c r="BH86" s="58"/>
      <c r="BI86" s="58"/>
      <c r="BJ86" s="58"/>
      <c r="BK86" s="58"/>
      <c r="BL86" s="58"/>
    </row>
    <row r="87" spans="1:64" ht="12.75" customHeight="1" x14ac:dyDescent="0.2">
      <c r="A87" s="62">
        <v>0</v>
      </c>
      <c r="B87" s="62"/>
      <c r="C87" s="62"/>
      <c r="D87" s="62"/>
      <c r="E87" s="62"/>
      <c r="F87" s="62"/>
      <c r="G87" s="85" t="s">
        <v>97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90</v>
      </c>
      <c r="AA87" s="73"/>
      <c r="AB87" s="73"/>
      <c r="AC87" s="73"/>
      <c r="AD87" s="73"/>
      <c r="AE87" s="76" t="s">
        <v>95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5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5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98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90</v>
      </c>
      <c r="AA88" s="73"/>
      <c r="AB88" s="73"/>
      <c r="AC88" s="73"/>
      <c r="AD88" s="73"/>
      <c r="AE88" s="76" t="s">
        <v>95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17</v>
      </c>
      <c r="AX88" s="58"/>
      <c r="AY88" s="58"/>
      <c r="AZ88" s="58"/>
      <c r="BA88" s="58"/>
      <c r="BB88" s="58"/>
      <c r="BC88" s="58"/>
      <c r="BD88" s="58"/>
      <c r="BE88" s="58">
        <v>17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0</v>
      </c>
      <c r="B89" s="62"/>
      <c r="C89" s="62"/>
      <c r="D89" s="62"/>
      <c r="E89" s="62"/>
      <c r="F89" s="62"/>
      <c r="G89" s="85" t="s">
        <v>99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90</v>
      </c>
      <c r="AA89" s="73"/>
      <c r="AB89" s="73"/>
      <c r="AC89" s="73"/>
      <c r="AD89" s="73"/>
      <c r="AE89" s="76" t="s">
        <v>95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1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</v>
      </c>
      <c r="BF89" s="58"/>
      <c r="BG89" s="58"/>
      <c r="BH89" s="58"/>
      <c r="BI89" s="58"/>
      <c r="BJ89" s="58"/>
      <c r="BK89" s="58"/>
      <c r="BL89" s="58"/>
    </row>
    <row r="90" spans="1:64" ht="12.75" customHeight="1" x14ac:dyDescent="0.2">
      <c r="A90" s="62">
        <v>0</v>
      </c>
      <c r="B90" s="62"/>
      <c r="C90" s="62"/>
      <c r="D90" s="62"/>
      <c r="E90" s="62"/>
      <c r="F90" s="62"/>
      <c r="G90" s="85" t="s">
        <v>100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90</v>
      </c>
      <c r="AA90" s="73"/>
      <c r="AB90" s="73"/>
      <c r="AC90" s="73"/>
      <c r="AD90" s="73"/>
      <c r="AE90" s="76" t="s">
        <v>93</v>
      </c>
      <c r="AF90" s="76"/>
      <c r="AG90" s="76"/>
      <c r="AH90" s="76"/>
      <c r="AI90" s="76"/>
      <c r="AJ90" s="76"/>
      <c r="AK90" s="76"/>
      <c r="AL90" s="76"/>
      <c r="AM90" s="76"/>
      <c r="AN90" s="74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1</v>
      </c>
      <c r="AX90" s="58"/>
      <c r="AY90" s="58"/>
      <c r="AZ90" s="58"/>
      <c r="BA90" s="58"/>
      <c r="BB90" s="58"/>
      <c r="BC90" s="58"/>
      <c r="BD90" s="58"/>
      <c r="BE90" s="58">
        <v>1</v>
      </c>
      <c r="BF90" s="58"/>
      <c r="BG90" s="58"/>
      <c r="BH90" s="58"/>
      <c r="BI90" s="58"/>
      <c r="BJ90" s="58"/>
      <c r="BK90" s="58"/>
      <c r="BL90" s="58"/>
    </row>
    <row r="91" spans="1:64" s="4" customFormat="1" ht="12.75" customHeight="1" x14ac:dyDescent="0.2">
      <c r="A91" s="90">
        <v>0</v>
      </c>
      <c r="B91" s="90"/>
      <c r="C91" s="90"/>
      <c r="D91" s="90"/>
      <c r="E91" s="90"/>
      <c r="F91" s="90"/>
      <c r="G91" s="102" t="s">
        <v>101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99"/>
      <c r="AA91" s="99"/>
      <c r="AB91" s="99"/>
      <c r="AC91" s="99"/>
      <c r="AD91" s="99"/>
      <c r="AE91" s="100"/>
      <c r="AF91" s="100"/>
      <c r="AG91" s="100"/>
      <c r="AH91" s="100"/>
      <c r="AI91" s="100"/>
      <c r="AJ91" s="100"/>
      <c r="AK91" s="100"/>
      <c r="AL91" s="100"/>
      <c r="AM91" s="100"/>
      <c r="AN91" s="101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</row>
    <row r="92" spans="1:64" ht="12.75" customHeight="1" x14ac:dyDescent="0.2">
      <c r="A92" s="62">
        <v>0</v>
      </c>
      <c r="B92" s="62"/>
      <c r="C92" s="62"/>
      <c r="D92" s="62"/>
      <c r="E92" s="62"/>
      <c r="F92" s="62"/>
      <c r="G92" s="85" t="s">
        <v>102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78</v>
      </c>
      <c r="AA92" s="73"/>
      <c r="AB92" s="73"/>
      <c r="AC92" s="73"/>
      <c r="AD92" s="73"/>
      <c r="AE92" s="76" t="s">
        <v>91</v>
      </c>
      <c r="AF92" s="76"/>
      <c r="AG92" s="76"/>
      <c r="AH92" s="76"/>
      <c r="AI92" s="76"/>
      <c r="AJ92" s="76"/>
      <c r="AK92" s="76"/>
      <c r="AL92" s="76"/>
      <c r="AM92" s="76"/>
      <c r="AN92" s="74"/>
      <c r="AO92" s="58">
        <v>7000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7000</v>
      </c>
      <c r="BF92" s="58"/>
      <c r="BG92" s="58"/>
      <c r="BH92" s="58"/>
      <c r="BI92" s="58"/>
      <c r="BJ92" s="58"/>
      <c r="BK92" s="58"/>
      <c r="BL92" s="58"/>
    </row>
    <row r="93" spans="1:64" ht="12.75" customHeight="1" x14ac:dyDescent="0.2">
      <c r="A93" s="62">
        <v>0</v>
      </c>
      <c r="B93" s="62"/>
      <c r="C93" s="62"/>
      <c r="D93" s="62"/>
      <c r="E93" s="62"/>
      <c r="F93" s="62"/>
      <c r="G93" s="85" t="s">
        <v>103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78</v>
      </c>
      <c r="AA93" s="73"/>
      <c r="AB93" s="73"/>
      <c r="AC93" s="73"/>
      <c r="AD93" s="73"/>
      <c r="AE93" s="76" t="s">
        <v>91</v>
      </c>
      <c r="AF93" s="76"/>
      <c r="AG93" s="76"/>
      <c r="AH93" s="76"/>
      <c r="AI93" s="76"/>
      <c r="AJ93" s="76"/>
      <c r="AK93" s="76"/>
      <c r="AL93" s="76"/>
      <c r="AM93" s="76"/>
      <c r="AN93" s="74"/>
      <c r="AO93" s="58">
        <v>1407230</v>
      </c>
      <c r="AP93" s="58"/>
      <c r="AQ93" s="58"/>
      <c r="AR93" s="58"/>
      <c r="AS93" s="58"/>
      <c r="AT93" s="58"/>
      <c r="AU93" s="58"/>
      <c r="AV93" s="58"/>
      <c r="AW93" s="58">
        <v>4218300</v>
      </c>
      <c r="AX93" s="58"/>
      <c r="AY93" s="58"/>
      <c r="AZ93" s="58"/>
      <c r="BA93" s="58"/>
      <c r="BB93" s="58"/>
      <c r="BC93" s="58"/>
      <c r="BD93" s="58"/>
      <c r="BE93" s="58">
        <v>5625530</v>
      </c>
      <c r="BF93" s="58"/>
      <c r="BG93" s="58"/>
      <c r="BH93" s="58"/>
      <c r="BI93" s="58"/>
      <c r="BJ93" s="58"/>
      <c r="BK93" s="58"/>
      <c r="BL93" s="58"/>
    </row>
    <row r="94" spans="1:64" ht="25.5" customHeight="1" x14ac:dyDescent="0.2">
      <c r="A94" s="62">
        <v>0</v>
      </c>
      <c r="B94" s="62"/>
      <c r="C94" s="62"/>
      <c r="D94" s="62"/>
      <c r="E94" s="62"/>
      <c r="F94" s="62"/>
      <c r="G94" s="85" t="s">
        <v>104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78</v>
      </c>
      <c r="AA94" s="73"/>
      <c r="AB94" s="73"/>
      <c r="AC94" s="73"/>
      <c r="AD94" s="73"/>
      <c r="AE94" s="76" t="s">
        <v>95</v>
      </c>
      <c r="AF94" s="76"/>
      <c r="AG94" s="76"/>
      <c r="AH94" s="76"/>
      <c r="AI94" s="76"/>
      <c r="AJ94" s="76"/>
      <c r="AK94" s="76"/>
      <c r="AL94" s="76"/>
      <c r="AM94" s="76"/>
      <c r="AN94" s="74"/>
      <c r="AO94" s="58">
        <v>2100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2100</v>
      </c>
      <c r="BF94" s="58"/>
      <c r="BG94" s="58"/>
      <c r="BH94" s="58"/>
      <c r="BI94" s="58"/>
      <c r="BJ94" s="58"/>
      <c r="BK94" s="58"/>
      <c r="BL94" s="58"/>
    </row>
    <row r="95" spans="1:64" ht="12.75" customHeight="1" x14ac:dyDescent="0.2">
      <c r="A95" s="62">
        <v>0</v>
      </c>
      <c r="B95" s="62"/>
      <c r="C95" s="62"/>
      <c r="D95" s="62"/>
      <c r="E95" s="62"/>
      <c r="F95" s="62"/>
      <c r="G95" s="85" t="s">
        <v>105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78</v>
      </c>
      <c r="AA95" s="73"/>
      <c r="AB95" s="73"/>
      <c r="AC95" s="73"/>
      <c r="AD95" s="73"/>
      <c r="AE95" s="76" t="s">
        <v>91</v>
      </c>
      <c r="AF95" s="76"/>
      <c r="AG95" s="76"/>
      <c r="AH95" s="76"/>
      <c r="AI95" s="76"/>
      <c r="AJ95" s="76"/>
      <c r="AK95" s="76"/>
      <c r="AL95" s="76"/>
      <c r="AM95" s="76"/>
      <c r="AN95" s="74"/>
      <c r="AO95" s="58">
        <v>0</v>
      </c>
      <c r="AP95" s="58"/>
      <c r="AQ95" s="58"/>
      <c r="AR95" s="58"/>
      <c r="AS95" s="58"/>
      <c r="AT95" s="58"/>
      <c r="AU95" s="58"/>
      <c r="AV95" s="58"/>
      <c r="AW95" s="58">
        <v>325000</v>
      </c>
      <c r="AX95" s="58"/>
      <c r="AY95" s="58"/>
      <c r="AZ95" s="58"/>
      <c r="BA95" s="58"/>
      <c r="BB95" s="58"/>
      <c r="BC95" s="58"/>
      <c r="BD95" s="58"/>
      <c r="BE95" s="58">
        <v>325000</v>
      </c>
      <c r="BF95" s="58"/>
      <c r="BG95" s="58"/>
      <c r="BH95" s="58"/>
      <c r="BI95" s="58"/>
      <c r="BJ95" s="58"/>
      <c r="BK95" s="58"/>
      <c r="BL95" s="58"/>
    </row>
    <row r="96" spans="1:64" ht="12.75" customHeight="1" x14ac:dyDescent="0.2">
      <c r="A96" s="62">
        <v>0</v>
      </c>
      <c r="B96" s="62"/>
      <c r="C96" s="62"/>
      <c r="D96" s="62"/>
      <c r="E96" s="62"/>
      <c r="F96" s="62"/>
      <c r="G96" s="85" t="s">
        <v>106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3" t="s">
        <v>78</v>
      </c>
      <c r="AA96" s="73"/>
      <c r="AB96" s="73"/>
      <c r="AC96" s="73"/>
      <c r="AD96" s="73"/>
      <c r="AE96" s="76" t="s">
        <v>91</v>
      </c>
      <c r="AF96" s="76"/>
      <c r="AG96" s="76"/>
      <c r="AH96" s="76"/>
      <c r="AI96" s="76"/>
      <c r="AJ96" s="76"/>
      <c r="AK96" s="76"/>
      <c r="AL96" s="76"/>
      <c r="AM96" s="76"/>
      <c r="AN96" s="74"/>
      <c r="AO96" s="58">
        <v>4700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4700</v>
      </c>
      <c r="BF96" s="58"/>
      <c r="BG96" s="58"/>
      <c r="BH96" s="58"/>
      <c r="BI96" s="58"/>
      <c r="BJ96" s="58"/>
      <c r="BK96" s="58"/>
      <c r="BL96" s="58"/>
    </row>
    <row r="97" spans="1:64" ht="12.75" customHeight="1" x14ac:dyDescent="0.2">
      <c r="A97" s="62">
        <v>0</v>
      </c>
      <c r="B97" s="62"/>
      <c r="C97" s="62"/>
      <c r="D97" s="62"/>
      <c r="E97" s="62"/>
      <c r="F97" s="62"/>
      <c r="G97" s="85" t="s">
        <v>107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3" t="s">
        <v>78</v>
      </c>
      <c r="AA97" s="73"/>
      <c r="AB97" s="73"/>
      <c r="AC97" s="73"/>
      <c r="AD97" s="73"/>
      <c r="AE97" s="76" t="s">
        <v>91</v>
      </c>
      <c r="AF97" s="76"/>
      <c r="AG97" s="76"/>
      <c r="AH97" s="76"/>
      <c r="AI97" s="76"/>
      <c r="AJ97" s="76"/>
      <c r="AK97" s="76"/>
      <c r="AL97" s="76"/>
      <c r="AM97" s="76"/>
      <c r="AN97" s="74"/>
      <c r="AO97" s="58">
        <v>0</v>
      </c>
      <c r="AP97" s="58"/>
      <c r="AQ97" s="58"/>
      <c r="AR97" s="58"/>
      <c r="AS97" s="58"/>
      <c r="AT97" s="58"/>
      <c r="AU97" s="58"/>
      <c r="AV97" s="58"/>
      <c r="AW97" s="58">
        <v>45830</v>
      </c>
      <c r="AX97" s="58"/>
      <c r="AY97" s="58"/>
      <c r="AZ97" s="58"/>
      <c r="BA97" s="58"/>
      <c r="BB97" s="58"/>
      <c r="BC97" s="58"/>
      <c r="BD97" s="58"/>
      <c r="BE97" s="58">
        <v>45830</v>
      </c>
      <c r="BF97" s="58"/>
      <c r="BG97" s="58"/>
      <c r="BH97" s="58"/>
      <c r="BI97" s="58"/>
      <c r="BJ97" s="58"/>
      <c r="BK97" s="58"/>
      <c r="BL97" s="58"/>
    </row>
    <row r="98" spans="1:64" ht="12.75" customHeight="1" x14ac:dyDescent="0.2">
      <c r="A98" s="62">
        <v>0</v>
      </c>
      <c r="B98" s="62"/>
      <c r="C98" s="62"/>
      <c r="D98" s="62"/>
      <c r="E98" s="62"/>
      <c r="F98" s="62"/>
      <c r="G98" s="85" t="s">
        <v>108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90</v>
      </c>
      <c r="AA98" s="73"/>
      <c r="AB98" s="73"/>
      <c r="AC98" s="73"/>
      <c r="AD98" s="73"/>
      <c r="AE98" s="76" t="s">
        <v>91</v>
      </c>
      <c r="AF98" s="76"/>
      <c r="AG98" s="76"/>
      <c r="AH98" s="76"/>
      <c r="AI98" s="76"/>
      <c r="AJ98" s="76"/>
      <c r="AK98" s="76"/>
      <c r="AL98" s="76"/>
      <c r="AM98" s="76"/>
      <c r="AN98" s="74"/>
      <c r="AO98" s="58">
        <v>10680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10680</v>
      </c>
      <c r="BF98" s="58"/>
      <c r="BG98" s="58"/>
      <c r="BH98" s="58"/>
      <c r="BI98" s="58"/>
      <c r="BJ98" s="58"/>
      <c r="BK98" s="58"/>
      <c r="BL98" s="58"/>
    </row>
    <row r="99" spans="1:64" ht="12.75" customHeight="1" x14ac:dyDescent="0.2">
      <c r="A99" s="62">
        <v>0</v>
      </c>
      <c r="B99" s="62"/>
      <c r="C99" s="62"/>
      <c r="D99" s="62"/>
      <c r="E99" s="62"/>
      <c r="F99" s="62"/>
      <c r="G99" s="85" t="s">
        <v>109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3" t="s">
        <v>78</v>
      </c>
      <c r="AA99" s="73"/>
      <c r="AB99" s="73"/>
      <c r="AC99" s="73"/>
      <c r="AD99" s="73"/>
      <c r="AE99" s="76" t="s">
        <v>95</v>
      </c>
      <c r="AF99" s="76"/>
      <c r="AG99" s="76"/>
      <c r="AH99" s="76"/>
      <c r="AI99" s="76"/>
      <c r="AJ99" s="76"/>
      <c r="AK99" s="76"/>
      <c r="AL99" s="76"/>
      <c r="AM99" s="76"/>
      <c r="AN99" s="74"/>
      <c r="AO99" s="58">
        <v>0</v>
      </c>
      <c r="AP99" s="58"/>
      <c r="AQ99" s="58"/>
      <c r="AR99" s="58"/>
      <c r="AS99" s="58"/>
      <c r="AT99" s="58"/>
      <c r="AU99" s="58"/>
      <c r="AV99" s="58"/>
      <c r="AW99" s="58">
        <v>325000</v>
      </c>
      <c r="AX99" s="58"/>
      <c r="AY99" s="58"/>
      <c r="AZ99" s="58"/>
      <c r="BA99" s="58"/>
      <c r="BB99" s="58"/>
      <c r="BC99" s="58"/>
      <c r="BD99" s="58"/>
      <c r="BE99" s="58">
        <v>325000</v>
      </c>
      <c r="BF99" s="58"/>
      <c r="BG99" s="58"/>
      <c r="BH99" s="58"/>
      <c r="BI99" s="58"/>
      <c r="BJ99" s="58"/>
      <c r="BK99" s="58"/>
      <c r="BL99" s="58"/>
    </row>
    <row r="100" spans="1:64" s="4" customFormat="1" ht="12.75" customHeight="1" x14ac:dyDescent="0.2">
      <c r="A100" s="90">
        <v>0</v>
      </c>
      <c r="B100" s="90"/>
      <c r="C100" s="90"/>
      <c r="D100" s="90"/>
      <c r="E100" s="90"/>
      <c r="F100" s="90"/>
      <c r="G100" s="102" t="s">
        <v>110</v>
      </c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6"/>
      <c r="Z100" s="99"/>
      <c r="AA100" s="99"/>
      <c r="AB100" s="99"/>
      <c r="AC100" s="99"/>
      <c r="AD100" s="99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1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94"/>
      <c r="BK100" s="94"/>
      <c r="BL100" s="94"/>
    </row>
    <row r="101" spans="1:64" ht="12.75" customHeight="1" x14ac:dyDescent="0.2">
      <c r="A101" s="62">
        <v>0</v>
      </c>
      <c r="B101" s="62"/>
      <c r="C101" s="62"/>
      <c r="D101" s="62"/>
      <c r="E101" s="62"/>
      <c r="F101" s="62"/>
      <c r="G101" s="85" t="s">
        <v>111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3" t="s">
        <v>112</v>
      </c>
      <c r="AA101" s="73"/>
      <c r="AB101" s="73"/>
      <c r="AC101" s="73"/>
      <c r="AD101" s="73"/>
      <c r="AE101" s="76" t="s">
        <v>113</v>
      </c>
      <c r="AF101" s="76"/>
      <c r="AG101" s="76"/>
      <c r="AH101" s="76"/>
      <c r="AI101" s="76"/>
      <c r="AJ101" s="76"/>
      <c r="AK101" s="76"/>
      <c r="AL101" s="76"/>
      <c r="AM101" s="76"/>
      <c r="AN101" s="74"/>
      <c r="AO101" s="58">
        <v>100</v>
      </c>
      <c r="AP101" s="58"/>
      <c r="AQ101" s="58"/>
      <c r="AR101" s="58"/>
      <c r="AS101" s="58"/>
      <c r="AT101" s="58"/>
      <c r="AU101" s="58"/>
      <c r="AV101" s="58"/>
      <c r="AW101" s="58">
        <v>100</v>
      </c>
      <c r="AX101" s="58"/>
      <c r="AY101" s="58"/>
      <c r="AZ101" s="58"/>
      <c r="BA101" s="58"/>
      <c r="BB101" s="58"/>
      <c r="BC101" s="58"/>
      <c r="BD101" s="58"/>
      <c r="BE101" s="58">
        <v>200</v>
      </c>
      <c r="BF101" s="58"/>
      <c r="BG101" s="58"/>
      <c r="BH101" s="58"/>
      <c r="BI101" s="58"/>
      <c r="BJ101" s="58"/>
      <c r="BK101" s="58"/>
      <c r="BL101" s="58"/>
    </row>
    <row r="102" spans="1:64" x14ac:dyDescent="0.2"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4" spans="1:64" ht="16.5" customHeight="1" x14ac:dyDescent="0.2">
      <c r="A104" s="114" t="s">
        <v>121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5"/>
      <c r="AO104" s="116" t="s">
        <v>123</v>
      </c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</row>
    <row r="105" spans="1:64" x14ac:dyDescent="0.2">
      <c r="W105" s="78" t="s">
        <v>5</v>
      </c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O105" s="78" t="s">
        <v>63</v>
      </c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</row>
    <row r="106" spans="1:64" ht="15.75" customHeight="1" x14ac:dyDescent="0.2">
      <c r="A106" s="75" t="s">
        <v>3</v>
      </c>
      <c r="B106" s="75"/>
      <c r="C106" s="75"/>
      <c r="D106" s="75"/>
      <c r="E106" s="75"/>
      <c r="F106" s="75"/>
    </row>
    <row r="107" spans="1:64" ht="13.15" customHeight="1" x14ac:dyDescent="0.2">
      <c r="A107" s="111" t="s">
        <v>120</v>
      </c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</row>
    <row r="108" spans="1:64" x14ac:dyDescent="0.2">
      <c r="A108" s="83" t="s">
        <v>46</v>
      </c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</row>
    <row r="109" spans="1:64" ht="10.5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</row>
    <row r="110" spans="1:64" ht="15.75" customHeight="1" x14ac:dyDescent="0.2">
      <c r="A110" s="114" t="s">
        <v>122</v>
      </c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5"/>
      <c r="AO110" s="116" t="s">
        <v>124</v>
      </c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</row>
    <row r="111" spans="1:64" x14ac:dyDescent="0.2">
      <c r="W111" s="78" t="s">
        <v>5</v>
      </c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O111" s="78" t="s">
        <v>63</v>
      </c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</row>
    <row r="112" spans="1:64" x14ac:dyDescent="0.2">
      <c r="A112" s="118">
        <v>45611</v>
      </c>
      <c r="B112" s="84"/>
      <c r="C112" s="84"/>
      <c r="D112" s="84"/>
      <c r="E112" s="84"/>
      <c r="F112" s="84"/>
      <c r="G112" s="84"/>
      <c r="H112" s="84"/>
    </row>
    <row r="113" spans="1:17" x14ac:dyDescent="0.2">
      <c r="A113" s="78" t="s">
        <v>44</v>
      </c>
      <c r="B113" s="78"/>
      <c r="C113" s="78"/>
      <c r="D113" s="78"/>
      <c r="E113" s="78"/>
      <c r="F113" s="78"/>
      <c r="G113" s="78"/>
      <c r="H113" s="78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">
      <c r="A114" s="24" t="s">
        <v>45</v>
      </c>
    </row>
  </sheetData>
  <mergeCells count="398"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66:C66"/>
    <mergeCell ref="D66:AA66"/>
    <mergeCell ref="AB66:AI66"/>
    <mergeCell ref="AJ66:AQ66"/>
    <mergeCell ref="AR66:AY66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8:C59"/>
    <mergeCell ref="D60:AA60"/>
    <mergeCell ref="AB60:AI60"/>
    <mergeCell ref="W111:AM111"/>
    <mergeCell ref="A70:F70"/>
    <mergeCell ref="A71:F71"/>
    <mergeCell ref="Z71:AD71"/>
    <mergeCell ref="A68:BL68"/>
    <mergeCell ref="A69:F69"/>
    <mergeCell ref="AE69:AN69"/>
    <mergeCell ref="A113:H113"/>
    <mergeCell ref="A107:AS107"/>
    <mergeCell ref="A108:AS108"/>
    <mergeCell ref="A112:H112"/>
    <mergeCell ref="A110:V110"/>
    <mergeCell ref="W110:AM110"/>
    <mergeCell ref="AO110:BG110"/>
    <mergeCell ref="AO111:BG11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70:AD70"/>
    <mergeCell ref="AE70:AN70"/>
    <mergeCell ref="AE71:AN71"/>
    <mergeCell ref="D58:AA59"/>
    <mergeCell ref="AB58:AI59"/>
    <mergeCell ref="AJ58:AQ59"/>
    <mergeCell ref="AO105:BG105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9:AV69"/>
    <mergeCell ref="A106:F106"/>
    <mergeCell ref="A72:F72"/>
    <mergeCell ref="Z72:AD72"/>
    <mergeCell ref="AE72:AN72"/>
    <mergeCell ref="A104:V104"/>
    <mergeCell ref="W104:AM104"/>
    <mergeCell ref="W105:AM105"/>
    <mergeCell ref="G72:Y72"/>
    <mergeCell ref="A73:F73"/>
    <mergeCell ref="G73:Y73"/>
    <mergeCell ref="A62:C62"/>
    <mergeCell ref="D62:AA62"/>
    <mergeCell ref="AB62:AI62"/>
    <mergeCell ref="AJ62:AQ62"/>
    <mergeCell ref="AW69:BD69"/>
    <mergeCell ref="AO104:BG104"/>
    <mergeCell ref="BE69:BL69"/>
    <mergeCell ref="G70:Y70"/>
    <mergeCell ref="G71:Y71"/>
    <mergeCell ref="AO70:AV70"/>
    <mergeCell ref="AR62:AY62"/>
    <mergeCell ref="Z69:AD69"/>
    <mergeCell ref="G69:Y69"/>
    <mergeCell ref="A35:BL35"/>
    <mergeCell ref="G39:BL39"/>
    <mergeCell ref="G40:BL40"/>
    <mergeCell ref="A41:F41"/>
    <mergeCell ref="A47:C47"/>
    <mergeCell ref="A48:C48"/>
    <mergeCell ref="G41:BL41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2:BL72"/>
    <mergeCell ref="AO71:AV71"/>
    <mergeCell ref="AW71:BD71"/>
    <mergeCell ref="BE71:BL71"/>
    <mergeCell ref="AW72:BD72"/>
    <mergeCell ref="AO72:AV72"/>
    <mergeCell ref="AW70:BD70"/>
    <mergeCell ref="BE70:BL70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2:L72">
    <cfRule type="cellIs" dxfId="65" priority="67" stopIfTrue="1" operator="equal">
      <formula>$G71</formula>
    </cfRule>
  </conditionalFormatting>
  <conditionalFormatting sqref="D49">
    <cfRule type="cellIs" dxfId="64" priority="68" stopIfTrue="1" operator="equal">
      <formula>$D48</formula>
    </cfRule>
  </conditionalFormatting>
  <conditionalFormatting sqref="A72:F72">
    <cfRule type="cellIs" dxfId="63" priority="69" stopIfTrue="1" operator="equal">
      <formula>0</formula>
    </cfRule>
  </conditionalFormatting>
  <conditionalFormatting sqref="D50">
    <cfRule type="cellIs" dxfId="62" priority="66" stopIfTrue="1" operator="equal">
      <formula>$D49</formula>
    </cfRule>
  </conditionalFormatting>
  <conditionalFormatting sqref="D51">
    <cfRule type="cellIs" dxfId="61" priority="65" stopIfTrue="1" operator="equal">
      <formula>$D50</formula>
    </cfRule>
  </conditionalFormatting>
  <conditionalFormatting sqref="D52">
    <cfRule type="cellIs" dxfId="60" priority="64" stopIfTrue="1" operator="equal">
      <formula>$D51</formula>
    </cfRule>
  </conditionalFormatting>
  <conditionalFormatting sqref="D53">
    <cfRule type="cellIs" dxfId="59" priority="63" stopIfTrue="1" operator="equal">
      <formula>$D52</formula>
    </cfRule>
  </conditionalFormatting>
  <conditionalFormatting sqref="D54">
    <cfRule type="cellIs" dxfId="58" priority="62" stopIfTrue="1" operator="equal">
      <formula>$D53</formula>
    </cfRule>
  </conditionalFormatting>
  <conditionalFormatting sqref="G73">
    <cfRule type="cellIs" dxfId="57" priority="59" stopIfTrue="1" operator="equal">
      <formula>$G72</formula>
    </cfRule>
  </conditionalFormatting>
  <conditionalFormatting sqref="A73:F73">
    <cfRule type="cellIs" dxfId="56" priority="60" stopIfTrue="1" operator="equal">
      <formula>0</formula>
    </cfRule>
  </conditionalFormatting>
  <conditionalFormatting sqref="G74">
    <cfRule type="cellIs" dxfId="55" priority="57" stopIfTrue="1" operator="equal">
      <formula>$G73</formula>
    </cfRule>
  </conditionalFormatting>
  <conditionalFormatting sqref="A74:F74">
    <cfRule type="cellIs" dxfId="54" priority="58" stopIfTrue="1" operator="equal">
      <formula>0</formula>
    </cfRule>
  </conditionalFormatting>
  <conditionalFormatting sqref="G75">
    <cfRule type="cellIs" dxfId="53" priority="55" stopIfTrue="1" operator="equal">
      <formula>$G74</formula>
    </cfRule>
  </conditionalFormatting>
  <conditionalFormatting sqref="A75:F75">
    <cfRule type="cellIs" dxfId="52" priority="56" stopIfTrue="1" operator="equal">
      <formula>0</formula>
    </cfRule>
  </conditionalFormatting>
  <conditionalFormatting sqref="G76">
    <cfRule type="cellIs" dxfId="51" priority="53" stopIfTrue="1" operator="equal">
      <formula>$G75</formula>
    </cfRule>
  </conditionalFormatting>
  <conditionalFormatting sqref="A76:F76">
    <cfRule type="cellIs" dxfId="50" priority="54" stopIfTrue="1" operator="equal">
      <formula>0</formula>
    </cfRule>
  </conditionalFormatting>
  <conditionalFormatting sqref="G77">
    <cfRule type="cellIs" dxfId="49" priority="51" stopIfTrue="1" operator="equal">
      <formula>$G76</formula>
    </cfRule>
  </conditionalFormatting>
  <conditionalFormatting sqref="A77:F77">
    <cfRule type="cellIs" dxfId="48" priority="52" stopIfTrue="1" operator="equal">
      <formula>0</formula>
    </cfRule>
  </conditionalFormatting>
  <conditionalFormatting sqref="G78">
    <cfRule type="cellIs" dxfId="47" priority="49" stopIfTrue="1" operator="equal">
      <formula>$G77</formula>
    </cfRule>
  </conditionalFormatting>
  <conditionalFormatting sqref="A78:F78">
    <cfRule type="cellIs" dxfId="46" priority="50" stopIfTrue="1" operator="equal">
      <formula>0</formula>
    </cfRule>
  </conditionalFormatting>
  <conditionalFormatting sqref="G79">
    <cfRule type="cellIs" dxfId="45" priority="47" stopIfTrue="1" operator="equal">
      <formula>$G78</formula>
    </cfRule>
  </conditionalFormatting>
  <conditionalFormatting sqref="A79:F79">
    <cfRule type="cellIs" dxfId="44" priority="48" stopIfTrue="1" operator="equal">
      <formula>0</formula>
    </cfRule>
  </conditionalFormatting>
  <conditionalFormatting sqref="G80">
    <cfRule type="cellIs" dxfId="43" priority="45" stopIfTrue="1" operator="equal">
      <formula>$G79</formula>
    </cfRule>
  </conditionalFormatting>
  <conditionalFormatting sqref="A80:F80">
    <cfRule type="cellIs" dxfId="42" priority="46" stopIfTrue="1" operator="equal">
      <formula>0</formula>
    </cfRule>
  </conditionalFormatting>
  <conditionalFormatting sqref="G81">
    <cfRule type="cellIs" dxfId="41" priority="43" stopIfTrue="1" operator="equal">
      <formula>$G80</formula>
    </cfRule>
  </conditionalFormatting>
  <conditionalFormatting sqref="A81:F81">
    <cfRule type="cellIs" dxfId="40" priority="44" stopIfTrue="1" operator="equal">
      <formula>0</formula>
    </cfRule>
  </conditionalFormatting>
  <conditionalFormatting sqref="G82">
    <cfRule type="cellIs" dxfId="39" priority="41" stopIfTrue="1" operator="equal">
      <formula>$G81</formula>
    </cfRule>
  </conditionalFormatting>
  <conditionalFormatting sqref="A82:F82">
    <cfRule type="cellIs" dxfId="38" priority="42" stopIfTrue="1" operator="equal">
      <formula>0</formula>
    </cfRule>
  </conditionalFormatting>
  <conditionalFormatting sqref="G83">
    <cfRule type="cellIs" dxfId="37" priority="39" stopIfTrue="1" operator="equal">
      <formula>$G82</formula>
    </cfRule>
  </conditionalFormatting>
  <conditionalFormatting sqref="A83:F83">
    <cfRule type="cellIs" dxfId="36" priority="40" stopIfTrue="1" operator="equal">
      <formula>0</formula>
    </cfRule>
  </conditionalFormatting>
  <conditionalFormatting sqref="G84">
    <cfRule type="cellIs" dxfId="35" priority="37" stopIfTrue="1" operator="equal">
      <formula>$G83</formula>
    </cfRule>
  </conditionalFormatting>
  <conditionalFormatting sqref="A84:F84">
    <cfRule type="cellIs" dxfId="34" priority="38" stopIfTrue="1" operator="equal">
      <formula>0</formula>
    </cfRule>
  </conditionalFormatting>
  <conditionalFormatting sqref="G85">
    <cfRule type="cellIs" dxfId="33" priority="35" stopIfTrue="1" operator="equal">
      <formula>$G84</formula>
    </cfRule>
  </conditionalFormatting>
  <conditionalFormatting sqref="A85:F85">
    <cfRule type="cellIs" dxfId="32" priority="36" stopIfTrue="1" operator="equal">
      <formula>0</formula>
    </cfRule>
  </conditionalFormatting>
  <conditionalFormatting sqref="G86">
    <cfRule type="cellIs" dxfId="31" priority="33" stopIfTrue="1" operator="equal">
      <formula>$G85</formula>
    </cfRule>
  </conditionalFormatting>
  <conditionalFormatting sqref="A86:F86">
    <cfRule type="cellIs" dxfId="30" priority="34" stopIfTrue="1" operator="equal">
      <formula>0</formula>
    </cfRule>
  </conditionalFormatting>
  <conditionalFormatting sqref="G87">
    <cfRule type="cellIs" dxfId="29" priority="31" stopIfTrue="1" operator="equal">
      <formula>$G86</formula>
    </cfRule>
  </conditionalFormatting>
  <conditionalFormatting sqref="A87:F87">
    <cfRule type="cellIs" dxfId="28" priority="32" stopIfTrue="1" operator="equal">
      <formula>0</formula>
    </cfRule>
  </conditionalFormatting>
  <conditionalFormatting sqref="G88">
    <cfRule type="cellIs" dxfId="27" priority="29" stopIfTrue="1" operator="equal">
      <formula>$G87</formula>
    </cfRule>
  </conditionalFormatting>
  <conditionalFormatting sqref="A88:F88">
    <cfRule type="cellIs" dxfId="26" priority="30" stopIfTrue="1" operator="equal">
      <formula>0</formula>
    </cfRule>
  </conditionalFormatting>
  <conditionalFormatting sqref="G89">
    <cfRule type="cellIs" dxfId="25" priority="27" stopIfTrue="1" operator="equal">
      <formula>$G88</formula>
    </cfRule>
  </conditionalFormatting>
  <conditionalFormatting sqref="A89:F89">
    <cfRule type="cellIs" dxfId="24" priority="28" stopIfTrue="1" operator="equal">
      <formula>0</formula>
    </cfRule>
  </conditionalFormatting>
  <conditionalFormatting sqref="G90">
    <cfRule type="cellIs" dxfId="23" priority="25" stopIfTrue="1" operator="equal">
      <formula>$G89</formula>
    </cfRule>
  </conditionalFormatting>
  <conditionalFormatting sqref="A90:F90">
    <cfRule type="cellIs" dxfId="22" priority="26" stopIfTrue="1" operator="equal">
      <formula>0</formula>
    </cfRule>
  </conditionalFormatting>
  <conditionalFormatting sqref="G91">
    <cfRule type="cellIs" dxfId="21" priority="23" stopIfTrue="1" operator="equal">
      <formula>$G90</formula>
    </cfRule>
  </conditionalFormatting>
  <conditionalFormatting sqref="A91:F91">
    <cfRule type="cellIs" dxfId="20" priority="24" stopIfTrue="1" operator="equal">
      <formula>0</formula>
    </cfRule>
  </conditionalFormatting>
  <conditionalFormatting sqref="G92">
    <cfRule type="cellIs" dxfId="19" priority="21" stopIfTrue="1" operator="equal">
      <formula>$G91</formula>
    </cfRule>
  </conditionalFormatting>
  <conditionalFormatting sqref="A92:F92">
    <cfRule type="cellIs" dxfId="18" priority="22" stopIfTrue="1" operator="equal">
      <formula>0</formula>
    </cfRule>
  </conditionalFormatting>
  <conditionalFormatting sqref="G93">
    <cfRule type="cellIs" dxfId="17" priority="19" stopIfTrue="1" operator="equal">
      <formula>$G92</formula>
    </cfRule>
  </conditionalFormatting>
  <conditionalFormatting sqref="A93:F93">
    <cfRule type="cellIs" dxfId="16" priority="20" stopIfTrue="1" operator="equal">
      <formula>0</formula>
    </cfRule>
  </conditionalFormatting>
  <conditionalFormatting sqref="G94">
    <cfRule type="cellIs" dxfId="15" priority="17" stopIfTrue="1" operator="equal">
      <formula>$G93</formula>
    </cfRule>
  </conditionalFormatting>
  <conditionalFormatting sqref="A94:F94">
    <cfRule type="cellIs" dxfId="14" priority="18" stopIfTrue="1" operator="equal">
      <formula>0</formula>
    </cfRule>
  </conditionalFormatting>
  <conditionalFormatting sqref="G95">
    <cfRule type="cellIs" dxfId="13" priority="15" stopIfTrue="1" operator="equal">
      <formula>$G94</formula>
    </cfRule>
  </conditionalFormatting>
  <conditionalFormatting sqref="A95:F95">
    <cfRule type="cellIs" dxfId="12" priority="16" stopIfTrue="1" operator="equal">
      <formula>0</formula>
    </cfRule>
  </conditionalFormatting>
  <conditionalFormatting sqref="G96">
    <cfRule type="cellIs" dxfId="11" priority="13" stopIfTrue="1" operator="equal">
      <formula>$G95</formula>
    </cfRule>
  </conditionalFormatting>
  <conditionalFormatting sqref="A96:F96">
    <cfRule type="cellIs" dxfId="10" priority="14" stopIfTrue="1" operator="equal">
      <formula>0</formula>
    </cfRule>
  </conditionalFormatting>
  <conditionalFormatting sqref="G97">
    <cfRule type="cellIs" dxfId="9" priority="11" stopIfTrue="1" operator="equal">
      <formula>$G96</formula>
    </cfRule>
  </conditionalFormatting>
  <conditionalFormatting sqref="A97:F97">
    <cfRule type="cellIs" dxfId="8" priority="12" stopIfTrue="1" operator="equal">
      <formula>0</formula>
    </cfRule>
  </conditionalFormatting>
  <conditionalFormatting sqref="G98">
    <cfRule type="cellIs" dxfId="7" priority="9" stopIfTrue="1" operator="equal">
      <formula>$G97</formula>
    </cfRule>
  </conditionalFormatting>
  <conditionalFormatting sqref="A98:F98">
    <cfRule type="cellIs" dxfId="6" priority="10" stopIfTrue="1" operator="equal">
      <formula>0</formula>
    </cfRule>
  </conditionalFormatting>
  <conditionalFormatting sqref="G99">
    <cfRule type="cellIs" dxfId="5" priority="7" stopIfTrue="1" operator="equal">
      <formula>$G98</formula>
    </cfRule>
  </conditionalFormatting>
  <conditionalFormatting sqref="A99:F99">
    <cfRule type="cellIs" dxfId="4" priority="8" stopIfTrue="1" operator="equal">
      <formula>0</formula>
    </cfRule>
  </conditionalFormatting>
  <conditionalFormatting sqref="G100">
    <cfRule type="cellIs" dxfId="3" priority="5" stopIfTrue="1" operator="equal">
      <formula>$G99</formula>
    </cfRule>
  </conditionalFormatting>
  <conditionalFormatting sqref="A100:F100">
    <cfRule type="cellIs" dxfId="2" priority="6" stopIfTrue="1" operator="equal">
      <formula>0</formula>
    </cfRule>
  </conditionalFormatting>
  <conditionalFormatting sqref="G101">
    <cfRule type="cellIs" dxfId="1" priority="3" stopIfTrue="1" operator="equal">
      <formula>$G100</formula>
    </cfRule>
  </conditionalFormatting>
  <conditionalFormatting sqref="A101:F10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КПК0118230</vt:lpstr>
      <vt:lpstr>КПК0118230!Область_друку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Т.О. Ємець</cp:lastModifiedBy>
  <cp:lastPrinted>2024-11-11T10:01:03Z</cp:lastPrinted>
  <dcterms:created xsi:type="dcterms:W3CDTF">2016-08-15T09:54:21Z</dcterms:created>
  <dcterms:modified xsi:type="dcterms:W3CDTF">2024-11-11T10:21:06Z</dcterms:modified>
</cp:coreProperties>
</file>