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27.02.2024\"/>
    </mc:Choice>
  </mc:AlternateContent>
  <xr:revisionPtr revIDLastSave="0" documentId="8_{B9D55F71-3B1F-4C46-88C9-9ADAB85DEF6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КПК0118230" sheetId="2" r:id="rId1"/>
  </sheets>
  <definedNames>
    <definedName name="_xlnm.Print_Area" localSheetId="0">КПК0118230!$A$1:$BM$95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3" i="2" l="1"/>
  <c r="AR62" i="2"/>
  <c r="AR61" i="2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<sst xmlns="http://schemas.openxmlformats.org/spreadsheetml/2006/main" count="158" uniqueCount="115">
  <si>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</si>
  <si>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</si>
  <si>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</si>
  <si>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</si>
  <si>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</si>
  <si>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</si>
  <si>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</si>
  <si>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</si>
  <si>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</si>
  <si>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</si>
  <si>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</si>
  <si>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</si>
  <si>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</si>
  <si>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</si>
  <si>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</si>
  <si>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</si>
  <si>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</si>
  <si>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</si>
  <si>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</si>
  <si>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</si>
  <si>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</si>
  <si>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</si>
  <si>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</si>
  <si>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</si>
  <si>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</si>
  <si>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</si>
  <si>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</si>
  <si>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</si>
  <si>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</si>
  <si>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</si>
  <si>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</si>
  <si>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</si>
  <si>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</si>
  <si>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</si>
  <si>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</si>
  <si>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</si>
  <si>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</si>
  <si>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</si>
  <si>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</si>
  <si>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</si>
  <si>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</si>
  <si>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</si>
  <si>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</si>
  <si>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</si>
  <si>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</si>
  <si>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</si>
  <si>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</si>
  <si>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</si>
  <si>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</si>
  <si>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</si>
  <si>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</si>
  <si>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</si>
  <si>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</si>
  <si>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</si>
  <si>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</si>
  <si>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</si>
  <si>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</si>
  <si>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</si>
  <si>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</si>
  <si>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</si>
  <si>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</si>
  <si>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</si>
  <si>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</si>
  <si>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</si>
  <si>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Інші заходи громадського порядку та безпеки</t>
  </si>
  <si>
    <t>Програма профілактики правопорушень «Безпечна громада» на 2022-2024 роки</t>
  </si>
  <si>
    <t>Програми розвитку цивільного захисту Менської міської територіальної громади на 2022-2024 роки</t>
  </si>
  <si>
    <t>Програма підвищення обороноздатності та безпеки населених пунктів Менськаї міської територільної громади і умовах воєнного стану на 2024 рік</t>
  </si>
  <si>
    <t>УСЬОГО</t>
  </si>
  <si>
    <t>Програма розвитку цивільного захисту Менської  територіальної громади на 2022-2024 роки</t>
  </si>
  <si>
    <t>Програма підвищення обороноздатності та безпеки населених пунктів Менської  міської територіальної громади в умовах воєнного стану на 2024 рік</t>
  </si>
  <si>
    <t>ПРОГРАМА ПРОФІЛАКТИКИ  ПРАВОПОРУШЕНЬ «БЕЗПЕЧНА ГРОМАДА» НА 2022-2024 РОКИ</t>
  </si>
  <si>
    <t>затрат</t>
  </si>
  <si>
    <t>Z1</t>
  </si>
  <si>
    <t>витрати педбачені по Програмі обороноздатності та безпеки населених пунктів</t>
  </si>
  <si>
    <t>грн.</t>
  </si>
  <si>
    <t>кошторис</t>
  </si>
  <si>
    <t>витрати передбачені по програмі цивільного захисту</t>
  </si>
  <si>
    <t>витрати передбачені по програмі "Безпечна громада"</t>
  </si>
  <si>
    <t>продукту</t>
  </si>
  <si>
    <t>Кількість отримувачів</t>
  </si>
  <si>
    <t>шт.</t>
  </si>
  <si>
    <t>розрахунково</t>
  </si>
  <si>
    <t>послуги по ремонту автомобілів</t>
  </si>
  <si>
    <t>ефективності</t>
  </si>
  <si>
    <t>кількість придбаних камер</t>
  </si>
  <si>
    <t>середні витрати на обслуговування камер відеоспостереження</t>
  </si>
  <si>
    <t>Середні витрати на 1 отримувача</t>
  </si>
  <si>
    <t>Середні витрати на встановлення камер відеоспостереження</t>
  </si>
  <si>
    <t>розрахунок</t>
  </si>
  <si>
    <t>якості</t>
  </si>
  <si>
    <t>Динаміка підвищення обороноздатності</t>
  </si>
  <si>
    <t>відс.</t>
  </si>
  <si>
    <t>інф. Довідка</t>
  </si>
  <si>
    <t>- Бюджетний кодекс;Закон України " Про державний бюджет України на 2022 рік".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-рішення 43-ої сесії Менської міської ради 8 скликання від 21 грудня2023 року №777 "Про бюджет Менської міської територіальної громади на 2024 рік,_x000D_
'ПРОГРАМА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43 сесії 8-скликання  Менської міської ради від 21.12.2023 року № 739_x000D_
'Рішення 43 сесії 8-скликання  Менської міської ради від 21.12.2023 року № 741 Про затвердження Програми  профілактики правопорушень "Безпечна громада" на 2022-2024 роки в новій редакції_x000D_
Рішення 43 сесії 8-скликання  Менської міської ради від 21.12.2023 року №742 Про затвердження Програми  розвитку цивільного захисту Менської міської територіальної громади на 2022-2024 роки в новій редакції_x000D_
-Рішення 44 сесії 8 скликання Менської міської ради від 24.01.2024 №28 "Про внесення змін до рішення 43-ої сесії Менської міської ради 8 скликання від 21 грудня 2023 року №777 "Про бюджет Менської територіальної громади на 2024 рік"_x000D_
-розпорядження міського голови №33 від 06.02.2024_x000D_
-рішення 45-ої сесії Менської міської ради 8 скликання від 23 лютого 2024 року №123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45 сесії 8-скликання  Менської міської ради від 23.02.2024 року № 122</t>
  </si>
  <si>
    <t>'Інші заходи громадського порядку та безпеки</t>
  </si>
  <si>
    <t>0100000</t>
  </si>
  <si>
    <t>27.02.2024</t>
  </si>
  <si>
    <t>59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</si>
  <si>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</si>
  <si>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</si>
  <si>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</si>
  <si>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</si>
  <si>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</si>
  <si>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</si>
  <si>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</si>
  <si>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</si>
  <si>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</si>
  <si>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</si>
  <si>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</si>
  <si>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0118230</t>
  </si>
  <si>
    <t>Менська мiська рада</t>
  </si>
  <si>
    <t>0110000</t>
  </si>
  <si>
    <t>8230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</si>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</sst>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5"/>
  <sheetViews>
    <sheetView tabSelected="1" topLeftCell="A1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99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100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18" t="s">
        <v>97</v>
      </c>
      <c r="AP7" s="68"/>
      <c r="AQ7" s="68"/>
      <c r="AR7" s="68"/>
      <c r="AS7" s="68"/>
      <c r="AT7" s="68"/>
      <c r="AU7" s="68"/>
      <c r="AV7" s="1" t="s">
        <v>61</v>
      </c>
      <c r="AW7" s="118" t="s">
        <v>98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109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96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100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10" t="s">
        <v>106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112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111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10" t="s">
        <v>106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0" t="s">
        <v>110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113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114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64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10" t="s">
        <v>107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3485000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2135000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2">
        <v>1350000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283.5" customHeight="1" x14ac:dyDescent="0.2">
      <c r="A26" s="104" t="s">
        <v>94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5" t="s">
        <v>64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104" t="s">
        <v>95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5" t="s">
        <v>64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108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1" t="s">
        <v>27</v>
      </c>
      <c r="B45" s="61"/>
      <c r="C45" s="61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1"/>
      <c r="B46" s="61"/>
      <c r="C46" s="61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1">
        <v>1</v>
      </c>
      <c r="B47" s="61"/>
      <c r="C47" s="61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55" t="s">
        <v>65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47">
        <v>200000</v>
      </c>
      <c r="AD49" s="47"/>
      <c r="AE49" s="47"/>
      <c r="AF49" s="47"/>
      <c r="AG49" s="47"/>
      <c r="AH49" s="47"/>
      <c r="AI49" s="47"/>
      <c r="AJ49" s="47"/>
      <c r="AK49" s="47">
        <v>0</v>
      </c>
      <c r="AL49" s="47"/>
      <c r="AM49" s="47"/>
      <c r="AN49" s="47"/>
      <c r="AO49" s="47"/>
      <c r="AP49" s="47"/>
      <c r="AQ49" s="47"/>
      <c r="AR49" s="47"/>
      <c r="AS49" s="47">
        <f>AC49+AK49</f>
        <v>200000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0">
        <v>2</v>
      </c>
      <c r="B50" s="40"/>
      <c r="C50" s="40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47">
        <v>0</v>
      </c>
      <c r="AD50" s="47"/>
      <c r="AE50" s="47"/>
      <c r="AF50" s="47"/>
      <c r="AG50" s="47"/>
      <c r="AH50" s="47"/>
      <c r="AI50" s="47"/>
      <c r="AJ50" s="47"/>
      <c r="AK50" s="47">
        <v>650000</v>
      </c>
      <c r="AL50" s="47"/>
      <c r="AM50" s="47"/>
      <c r="AN50" s="47"/>
      <c r="AO50" s="47"/>
      <c r="AP50" s="47"/>
      <c r="AQ50" s="47"/>
      <c r="AR50" s="47"/>
      <c r="AS50" s="47">
        <f>AC50+AK50</f>
        <v>650000</v>
      </c>
      <c r="AT50" s="47"/>
      <c r="AU50" s="47"/>
      <c r="AV50" s="47"/>
      <c r="AW50" s="47"/>
      <c r="AX50" s="47"/>
      <c r="AY50" s="47"/>
      <c r="AZ50" s="47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40">
        <v>3</v>
      </c>
      <c r="B51" s="40"/>
      <c r="C51" s="40"/>
      <c r="D51" s="55" t="s">
        <v>67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47">
        <v>1935000</v>
      </c>
      <c r="AD51" s="47"/>
      <c r="AE51" s="47"/>
      <c r="AF51" s="47"/>
      <c r="AG51" s="47"/>
      <c r="AH51" s="47"/>
      <c r="AI51" s="47"/>
      <c r="AJ51" s="47"/>
      <c r="AK51" s="47">
        <v>700000</v>
      </c>
      <c r="AL51" s="47"/>
      <c r="AM51" s="47"/>
      <c r="AN51" s="47"/>
      <c r="AO51" s="47"/>
      <c r="AP51" s="47"/>
      <c r="AQ51" s="47"/>
      <c r="AR51" s="47"/>
      <c r="AS51" s="47">
        <f>AC51+AK51</f>
        <v>2635000</v>
      </c>
      <c r="AT51" s="47"/>
      <c r="AU51" s="47"/>
      <c r="AV51" s="47"/>
      <c r="AW51" s="47"/>
      <c r="AX51" s="47"/>
      <c r="AY51" s="47"/>
      <c r="AZ51" s="47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8"/>
      <c r="B52" s="48"/>
      <c r="C52" s="48"/>
      <c r="D52" s="58" t="s">
        <v>68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39">
        <v>2135000</v>
      </c>
      <c r="AD52" s="39"/>
      <c r="AE52" s="39"/>
      <c r="AF52" s="39"/>
      <c r="AG52" s="39"/>
      <c r="AH52" s="39"/>
      <c r="AI52" s="39"/>
      <c r="AJ52" s="39"/>
      <c r="AK52" s="39">
        <v>1350000</v>
      </c>
      <c r="AL52" s="39"/>
      <c r="AM52" s="39"/>
      <c r="AN52" s="39"/>
      <c r="AO52" s="39"/>
      <c r="AP52" s="39"/>
      <c r="AQ52" s="39"/>
      <c r="AR52" s="39"/>
      <c r="AS52" s="39">
        <f>AC52+AK52</f>
        <v>3485000</v>
      </c>
      <c r="AT52" s="39"/>
      <c r="AU52" s="39"/>
      <c r="AV52" s="39"/>
      <c r="AW52" s="39"/>
      <c r="AX52" s="39"/>
      <c r="AY52" s="39"/>
      <c r="AZ52" s="39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3" t="s">
        <v>41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</row>
    <row r="55" spans="1:79" ht="15" customHeight="1" x14ac:dyDescent="0.2">
      <c r="A55" s="88" t="s">
        <v>108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1" t="s">
        <v>27</v>
      </c>
      <c r="B56" s="61"/>
      <c r="C56" s="61"/>
      <c r="D56" s="91" t="s">
        <v>33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61" t="s">
        <v>28</v>
      </c>
      <c r="AC56" s="61"/>
      <c r="AD56" s="61"/>
      <c r="AE56" s="61"/>
      <c r="AF56" s="61"/>
      <c r="AG56" s="61"/>
      <c r="AH56" s="61"/>
      <c r="AI56" s="61"/>
      <c r="AJ56" s="61" t="s">
        <v>29</v>
      </c>
      <c r="AK56" s="61"/>
      <c r="AL56" s="61"/>
      <c r="AM56" s="61"/>
      <c r="AN56" s="61"/>
      <c r="AO56" s="61"/>
      <c r="AP56" s="61"/>
      <c r="AQ56" s="61"/>
      <c r="AR56" s="61" t="s">
        <v>26</v>
      </c>
      <c r="AS56" s="61"/>
      <c r="AT56" s="61"/>
      <c r="AU56" s="61"/>
      <c r="AV56" s="61"/>
      <c r="AW56" s="61"/>
      <c r="AX56" s="61"/>
      <c r="AY56" s="61"/>
    </row>
    <row r="57" spans="1:79" ht="29.1" customHeight="1" x14ac:dyDescent="0.2">
      <c r="A57" s="61"/>
      <c r="B57" s="61"/>
      <c r="C57" s="61"/>
      <c r="D57" s="94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</row>
    <row r="58" spans="1:79" ht="15.75" customHeight="1" x14ac:dyDescent="0.2">
      <c r="A58" s="61">
        <v>1</v>
      </c>
      <c r="B58" s="61"/>
      <c r="C58" s="61"/>
      <c r="D58" s="62">
        <v>2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61">
        <v>3</v>
      </c>
      <c r="AC58" s="61"/>
      <c r="AD58" s="61"/>
      <c r="AE58" s="61"/>
      <c r="AF58" s="61"/>
      <c r="AG58" s="61"/>
      <c r="AH58" s="61"/>
      <c r="AI58" s="61"/>
      <c r="AJ58" s="61">
        <v>4</v>
      </c>
      <c r="AK58" s="61"/>
      <c r="AL58" s="61"/>
      <c r="AM58" s="61"/>
      <c r="AN58" s="61"/>
      <c r="AO58" s="61"/>
      <c r="AP58" s="61"/>
      <c r="AQ58" s="61"/>
      <c r="AR58" s="61">
        <v>5</v>
      </c>
      <c r="AS58" s="61"/>
      <c r="AT58" s="61"/>
      <c r="AU58" s="61"/>
      <c r="AV58" s="61"/>
      <c r="AW58" s="61"/>
      <c r="AX58" s="61"/>
      <c r="AY58" s="61"/>
    </row>
    <row r="59" spans="1:79" ht="12.75" hidden="1" customHeight="1" x14ac:dyDescent="0.2">
      <c r="A59" s="40" t="s">
        <v>6</v>
      </c>
      <c r="B59" s="40"/>
      <c r="C59" s="40"/>
      <c r="D59" s="90" t="s">
        <v>7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9" t="s">
        <v>8</v>
      </c>
      <c r="AC59" s="99"/>
      <c r="AD59" s="99"/>
      <c r="AE59" s="99"/>
      <c r="AF59" s="99"/>
      <c r="AG59" s="99"/>
      <c r="AH59" s="99"/>
      <c r="AI59" s="99"/>
      <c r="AJ59" s="99" t="s">
        <v>9</v>
      </c>
      <c r="AK59" s="99"/>
      <c r="AL59" s="99"/>
      <c r="AM59" s="99"/>
      <c r="AN59" s="99"/>
      <c r="AO59" s="99"/>
      <c r="AP59" s="99"/>
      <c r="AQ59" s="99"/>
      <c r="AR59" s="99" t="s">
        <v>10</v>
      </c>
      <c r="AS59" s="99"/>
      <c r="AT59" s="99"/>
      <c r="AU59" s="99"/>
      <c r="AV59" s="99"/>
      <c r="AW59" s="99"/>
      <c r="AX59" s="99"/>
      <c r="AY59" s="99"/>
      <c r="CA59" s="1" t="s">
        <v>15</v>
      </c>
    </row>
    <row r="60" spans="1:79" ht="25.5" customHeight="1" x14ac:dyDescent="0.2">
      <c r="A60" s="40">
        <v>1</v>
      </c>
      <c r="B60" s="40"/>
      <c r="C60" s="40"/>
      <c r="D60" s="55" t="s">
        <v>69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47">
        <v>0</v>
      </c>
      <c r="AC60" s="47"/>
      <c r="AD60" s="47"/>
      <c r="AE60" s="47"/>
      <c r="AF60" s="47"/>
      <c r="AG60" s="47"/>
      <c r="AH60" s="47"/>
      <c r="AI60" s="47"/>
      <c r="AJ60" s="47">
        <v>650000</v>
      </c>
      <c r="AK60" s="47"/>
      <c r="AL60" s="47"/>
      <c r="AM60" s="47"/>
      <c r="AN60" s="47"/>
      <c r="AO60" s="47"/>
      <c r="AP60" s="47"/>
      <c r="AQ60" s="47"/>
      <c r="AR60" s="47">
        <f>AB60+AJ60</f>
        <v>650000</v>
      </c>
      <c r="AS60" s="47"/>
      <c r="AT60" s="47"/>
      <c r="AU60" s="47"/>
      <c r="AV60" s="47"/>
      <c r="AW60" s="47"/>
      <c r="AX60" s="47"/>
      <c r="AY60" s="47"/>
      <c r="CA60" s="1" t="s">
        <v>16</v>
      </c>
    </row>
    <row r="61" spans="1:79" ht="25.5" customHeight="1" x14ac:dyDescent="0.2">
      <c r="A61" s="40">
        <v>2</v>
      </c>
      <c r="B61" s="40"/>
      <c r="C61" s="40"/>
      <c r="D61" s="55" t="s">
        <v>70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7"/>
      <c r="AB61" s="47">
        <v>1935000</v>
      </c>
      <c r="AC61" s="47"/>
      <c r="AD61" s="47"/>
      <c r="AE61" s="47"/>
      <c r="AF61" s="47"/>
      <c r="AG61" s="47"/>
      <c r="AH61" s="47"/>
      <c r="AI61" s="47"/>
      <c r="AJ61" s="47">
        <v>700000</v>
      </c>
      <c r="AK61" s="47"/>
      <c r="AL61" s="47"/>
      <c r="AM61" s="47"/>
      <c r="AN61" s="47"/>
      <c r="AO61" s="47"/>
      <c r="AP61" s="47"/>
      <c r="AQ61" s="47"/>
      <c r="AR61" s="47">
        <f>AB61+AJ61</f>
        <v>2635000</v>
      </c>
      <c r="AS61" s="47"/>
      <c r="AT61" s="47"/>
      <c r="AU61" s="47"/>
      <c r="AV61" s="47"/>
      <c r="AW61" s="47"/>
      <c r="AX61" s="47"/>
      <c r="AY61" s="47"/>
    </row>
    <row r="62" spans="1:79" ht="25.5" customHeight="1" x14ac:dyDescent="0.2">
      <c r="A62" s="40">
        <v>3</v>
      </c>
      <c r="B62" s="40"/>
      <c r="C62" s="40"/>
      <c r="D62" s="55" t="s">
        <v>71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7"/>
      <c r="AB62" s="47">
        <v>200000</v>
      </c>
      <c r="AC62" s="47"/>
      <c r="AD62" s="47"/>
      <c r="AE62" s="47"/>
      <c r="AF62" s="47"/>
      <c r="AG62" s="47"/>
      <c r="AH62" s="47"/>
      <c r="AI62" s="47"/>
      <c r="AJ62" s="47">
        <v>0</v>
      </c>
      <c r="AK62" s="47"/>
      <c r="AL62" s="47"/>
      <c r="AM62" s="47"/>
      <c r="AN62" s="47"/>
      <c r="AO62" s="47"/>
      <c r="AP62" s="47"/>
      <c r="AQ62" s="47"/>
      <c r="AR62" s="47">
        <f>AB62+AJ62</f>
        <v>200000</v>
      </c>
      <c r="AS62" s="47"/>
      <c r="AT62" s="47"/>
      <c r="AU62" s="47"/>
      <c r="AV62" s="47"/>
      <c r="AW62" s="47"/>
      <c r="AX62" s="47"/>
      <c r="AY62" s="47"/>
    </row>
    <row r="63" spans="1:79" s="4" customFormat="1" ht="12.75" customHeight="1" x14ac:dyDescent="0.2">
      <c r="A63" s="48"/>
      <c r="B63" s="48"/>
      <c r="C63" s="48"/>
      <c r="D63" s="58" t="s">
        <v>26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0"/>
      <c r="AB63" s="39">
        <v>2135000</v>
      </c>
      <c r="AC63" s="39"/>
      <c r="AD63" s="39"/>
      <c r="AE63" s="39"/>
      <c r="AF63" s="39"/>
      <c r="AG63" s="39"/>
      <c r="AH63" s="39"/>
      <c r="AI63" s="39"/>
      <c r="AJ63" s="39">
        <v>1350000</v>
      </c>
      <c r="AK63" s="39"/>
      <c r="AL63" s="39"/>
      <c r="AM63" s="39"/>
      <c r="AN63" s="39"/>
      <c r="AO63" s="39"/>
      <c r="AP63" s="39"/>
      <c r="AQ63" s="39"/>
      <c r="AR63" s="39">
        <f>AB63+AJ63</f>
        <v>3485000</v>
      </c>
      <c r="AS63" s="39"/>
      <c r="AT63" s="39"/>
      <c r="AU63" s="39"/>
      <c r="AV63" s="39"/>
      <c r="AW63" s="39"/>
      <c r="AX63" s="39"/>
      <c r="AY63" s="39"/>
    </row>
    <row r="65" spans="1:79" ht="15.75" customHeight="1" x14ac:dyDescent="0.2">
      <c r="A65" s="66" t="s">
        <v>42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</row>
    <row r="66" spans="1:79" ht="30" customHeight="1" x14ac:dyDescent="0.2">
      <c r="A66" s="61" t="s">
        <v>27</v>
      </c>
      <c r="B66" s="61"/>
      <c r="C66" s="61"/>
      <c r="D66" s="61"/>
      <c r="E66" s="61"/>
      <c r="F66" s="61"/>
      <c r="G66" s="62" t="s">
        <v>43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4"/>
      <c r="Z66" s="61" t="s">
        <v>2</v>
      </c>
      <c r="AA66" s="61"/>
      <c r="AB66" s="61"/>
      <c r="AC66" s="61"/>
      <c r="AD66" s="61"/>
      <c r="AE66" s="61" t="s">
        <v>1</v>
      </c>
      <c r="AF66" s="61"/>
      <c r="AG66" s="61"/>
      <c r="AH66" s="61"/>
      <c r="AI66" s="61"/>
      <c r="AJ66" s="61"/>
      <c r="AK66" s="61"/>
      <c r="AL66" s="61"/>
      <c r="AM66" s="61"/>
      <c r="AN66" s="61"/>
      <c r="AO66" s="62" t="s">
        <v>28</v>
      </c>
      <c r="AP66" s="63"/>
      <c r="AQ66" s="63"/>
      <c r="AR66" s="63"/>
      <c r="AS66" s="63"/>
      <c r="AT66" s="63"/>
      <c r="AU66" s="63"/>
      <c r="AV66" s="64"/>
      <c r="AW66" s="62" t="s">
        <v>29</v>
      </c>
      <c r="AX66" s="63"/>
      <c r="AY66" s="63"/>
      <c r="AZ66" s="63"/>
      <c r="BA66" s="63"/>
      <c r="BB66" s="63"/>
      <c r="BC66" s="63"/>
      <c r="BD66" s="64"/>
      <c r="BE66" s="62" t="s">
        <v>26</v>
      </c>
      <c r="BF66" s="63"/>
      <c r="BG66" s="63"/>
      <c r="BH66" s="63"/>
      <c r="BI66" s="63"/>
      <c r="BJ66" s="63"/>
      <c r="BK66" s="63"/>
      <c r="BL66" s="64"/>
    </row>
    <row r="67" spans="1:79" ht="15.75" customHeight="1" x14ac:dyDescent="0.2">
      <c r="A67" s="61">
        <v>1</v>
      </c>
      <c r="B67" s="61"/>
      <c r="C67" s="61"/>
      <c r="D67" s="61"/>
      <c r="E67" s="61"/>
      <c r="F67" s="61"/>
      <c r="G67" s="62">
        <v>2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4"/>
      <c r="Z67" s="61">
        <v>3</v>
      </c>
      <c r="AA67" s="61"/>
      <c r="AB67" s="61"/>
      <c r="AC67" s="61"/>
      <c r="AD67" s="61"/>
      <c r="AE67" s="61">
        <v>4</v>
      </c>
      <c r="AF67" s="61"/>
      <c r="AG67" s="61"/>
      <c r="AH67" s="61"/>
      <c r="AI67" s="61"/>
      <c r="AJ67" s="61"/>
      <c r="AK67" s="61"/>
      <c r="AL67" s="61"/>
      <c r="AM67" s="61"/>
      <c r="AN67" s="61"/>
      <c r="AO67" s="61">
        <v>5</v>
      </c>
      <c r="AP67" s="61"/>
      <c r="AQ67" s="61"/>
      <c r="AR67" s="61"/>
      <c r="AS67" s="61"/>
      <c r="AT67" s="61"/>
      <c r="AU67" s="61"/>
      <c r="AV67" s="61"/>
      <c r="AW67" s="61">
        <v>6</v>
      </c>
      <c r="AX67" s="61"/>
      <c r="AY67" s="61"/>
      <c r="AZ67" s="61"/>
      <c r="BA67" s="61"/>
      <c r="BB67" s="61"/>
      <c r="BC67" s="61"/>
      <c r="BD67" s="61"/>
      <c r="BE67" s="61">
        <v>7</v>
      </c>
      <c r="BF67" s="61"/>
      <c r="BG67" s="61"/>
      <c r="BH67" s="61"/>
      <c r="BI67" s="61"/>
      <c r="BJ67" s="61"/>
      <c r="BK67" s="61"/>
      <c r="BL67" s="61"/>
    </row>
    <row r="68" spans="1:79" ht="12.75" hidden="1" customHeight="1" x14ac:dyDescent="0.2">
      <c r="A68" s="40" t="s">
        <v>32</v>
      </c>
      <c r="B68" s="40"/>
      <c r="C68" s="40"/>
      <c r="D68" s="40"/>
      <c r="E68" s="40"/>
      <c r="F68" s="40"/>
      <c r="G68" s="90" t="s">
        <v>7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40" t="s">
        <v>19</v>
      </c>
      <c r="AA68" s="40"/>
      <c r="AB68" s="40"/>
      <c r="AC68" s="40"/>
      <c r="AD68" s="40"/>
      <c r="AE68" s="89" t="s">
        <v>31</v>
      </c>
      <c r="AF68" s="89"/>
      <c r="AG68" s="89"/>
      <c r="AH68" s="89"/>
      <c r="AI68" s="89"/>
      <c r="AJ68" s="89"/>
      <c r="AK68" s="89"/>
      <c r="AL68" s="89"/>
      <c r="AM68" s="89"/>
      <c r="AN68" s="90"/>
      <c r="AO68" s="99" t="s">
        <v>8</v>
      </c>
      <c r="AP68" s="99"/>
      <c r="AQ68" s="99"/>
      <c r="AR68" s="99"/>
      <c r="AS68" s="99"/>
      <c r="AT68" s="99"/>
      <c r="AU68" s="99"/>
      <c r="AV68" s="99"/>
      <c r="AW68" s="99" t="s">
        <v>30</v>
      </c>
      <c r="AX68" s="99"/>
      <c r="AY68" s="99"/>
      <c r="AZ68" s="99"/>
      <c r="BA68" s="99"/>
      <c r="BB68" s="99"/>
      <c r="BC68" s="99"/>
      <c r="BD68" s="99"/>
      <c r="BE68" s="99" t="s">
        <v>73</v>
      </c>
      <c r="BF68" s="99"/>
      <c r="BG68" s="99"/>
      <c r="BH68" s="99"/>
      <c r="BI68" s="99"/>
      <c r="BJ68" s="99"/>
      <c r="BK68" s="99"/>
      <c r="BL68" s="99"/>
      <c r="CA68" s="1" t="s">
        <v>17</v>
      </c>
    </row>
    <row r="69" spans="1:79" s="4" customFormat="1" ht="12.75" customHeight="1" x14ac:dyDescent="0.2">
      <c r="A69" s="48">
        <v>0</v>
      </c>
      <c r="B69" s="48"/>
      <c r="C69" s="48"/>
      <c r="D69" s="48"/>
      <c r="E69" s="48"/>
      <c r="F69" s="48"/>
      <c r="G69" s="101" t="s">
        <v>72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52"/>
      <c r="AA69" s="52"/>
      <c r="AB69" s="52"/>
      <c r="AC69" s="52"/>
      <c r="AD69" s="52"/>
      <c r="AE69" s="53"/>
      <c r="AF69" s="53"/>
      <c r="AG69" s="53"/>
      <c r="AH69" s="53"/>
      <c r="AI69" s="53"/>
      <c r="AJ69" s="53"/>
      <c r="AK69" s="53"/>
      <c r="AL69" s="53"/>
      <c r="AM69" s="53"/>
      <c r="AN69" s="54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CA69" s="4" t="s">
        <v>18</v>
      </c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74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75</v>
      </c>
      <c r="AA70" s="44"/>
      <c r="AB70" s="44"/>
      <c r="AC70" s="44"/>
      <c r="AD70" s="44"/>
      <c r="AE70" s="45" t="s">
        <v>76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47">
        <v>1935000</v>
      </c>
      <c r="AP70" s="47"/>
      <c r="AQ70" s="47"/>
      <c r="AR70" s="47"/>
      <c r="AS70" s="47"/>
      <c r="AT70" s="47"/>
      <c r="AU70" s="47"/>
      <c r="AV70" s="47"/>
      <c r="AW70" s="47">
        <v>700000</v>
      </c>
      <c r="AX70" s="47"/>
      <c r="AY70" s="47"/>
      <c r="AZ70" s="47"/>
      <c r="BA70" s="47"/>
      <c r="BB70" s="47"/>
      <c r="BC70" s="47"/>
      <c r="BD70" s="47"/>
      <c r="BE70" s="47">
        <v>2635000</v>
      </c>
      <c r="BF70" s="47"/>
      <c r="BG70" s="47"/>
      <c r="BH70" s="47"/>
      <c r="BI70" s="47"/>
      <c r="BJ70" s="47"/>
      <c r="BK70" s="47"/>
      <c r="BL70" s="47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75</v>
      </c>
      <c r="AA71" s="44"/>
      <c r="AB71" s="44"/>
      <c r="AC71" s="44"/>
      <c r="AD71" s="44"/>
      <c r="AE71" s="45" t="s">
        <v>76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47">
        <v>0</v>
      </c>
      <c r="AP71" s="47"/>
      <c r="AQ71" s="47"/>
      <c r="AR71" s="47"/>
      <c r="AS71" s="47"/>
      <c r="AT71" s="47"/>
      <c r="AU71" s="47"/>
      <c r="AV71" s="47"/>
      <c r="AW71" s="47">
        <v>650000</v>
      </c>
      <c r="AX71" s="47"/>
      <c r="AY71" s="47"/>
      <c r="AZ71" s="47"/>
      <c r="BA71" s="47"/>
      <c r="BB71" s="47"/>
      <c r="BC71" s="47"/>
      <c r="BD71" s="47"/>
      <c r="BE71" s="47">
        <v>650000</v>
      </c>
      <c r="BF71" s="47"/>
      <c r="BG71" s="47"/>
      <c r="BH71" s="47"/>
      <c r="BI71" s="47"/>
      <c r="BJ71" s="47"/>
      <c r="BK71" s="47"/>
      <c r="BL71" s="47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78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75</v>
      </c>
      <c r="AA72" s="44"/>
      <c r="AB72" s="44"/>
      <c r="AC72" s="44"/>
      <c r="AD72" s="44"/>
      <c r="AE72" s="45" t="s">
        <v>76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47">
        <v>200000</v>
      </c>
      <c r="AP72" s="47"/>
      <c r="AQ72" s="47"/>
      <c r="AR72" s="47"/>
      <c r="AS72" s="47"/>
      <c r="AT72" s="47"/>
      <c r="AU72" s="47"/>
      <c r="AV72" s="47"/>
      <c r="AW72" s="47">
        <v>0</v>
      </c>
      <c r="AX72" s="47"/>
      <c r="AY72" s="47"/>
      <c r="AZ72" s="47"/>
      <c r="BA72" s="47"/>
      <c r="BB72" s="47"/>
      <c r="BC72" s="47"/>
      <c r="BD72" s="47"/>
      <c r="BE72" s="47">
        <v>200000</v>
      </c>
      <c r="BF72" s="47"/>
      <c r="BG72" s="47"/>
      <c r="BH72" s="47"/>
      <c r="BI72" s="47"/>
      <c r="BJ72" s="47"/>
      <c r="BK72" s="47"/>
      <c r="BL72" s="47"/>
    </row>
    <row r="73" spans="1:79" s="4" customFormat="1" ht="12.75" customHeight="1" x14ac:dyDescent="0.2">
      <c r="A73" s="48">
        <v>0</v>
      </c>
      <c r="B73" s="48"/>
      <c r="C73" s="48"/>
      <c r="D73" s="48"/>
      <c r="E73" s="48"/>
      <c r="F73" s="48"/>
      <c r="G73" s="49" t="s">
        <v>79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1"/>
      <c r="Z73" s="52"/>
      <c r="AA73" s="52"/>
      <c r="AB73" s="52"/>
      <c r="AC73" s="52"/>
      <c r="AD73" s="52"/>
      <c r="AE73" s="53"/>
      <c r="AF73" s="53"/>
      <c r="AG73" s="53"/>
      <c r="AH73" s="53"/>
      <c r="AI73" s="53"/>
      <c r="AJ73" s="53"/>
      <c r="AK73" s="53"/>
      <c r="AL73" s="53"/>
      <c r="AM73" s="53"/>
      <c r="AN73" s="54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80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81</v>
      </c>
      <c r="AA74" s="44"/>
      <c r="AB74" s="44"/>
      <c r="AC74" s="44"/>
      <c r="AD74" s="44"/>
      <c r="AE74" s="45" t="s">
        <v>82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47">
        <v>2</v>
      </c>
      <c r="AP74" s="47"/>
      <c r="AQ74" s="47"/>
      <c r="AR74" s="47"/>
      <c r="AS74" s="47"/>
      <c r="AT74" s="47"/>
      <c r="AU74" s="47"/>
      <c r="AV74" s="47"/>
      <c r="AW74" s="47">
        <v>2</v>
      </c>
      <c r="AX74" s="47"/>
      <c r="AY74" s="47"/>
      <c r="AZ74" s="47"/>
      <c r="BA74" s="47"/>
      <c r="BB74" s="47"/>
      <c r="BC74" s="47"/>
      <c r="BD74" s="47"/>
      <c r="BE74" s="47">
        <v>4</v>
      </c>
      <c r="BF74" s="47"/>
      <c r="BG74" s="47"/>
      <c r="BH74" s="47"/>
      <c r="BI74" s="47"/>
      <c r="BJ74" s="47"/>
      <c r="BK74" s="47"/>
      <c r="BL74" s="47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83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75</v>
      </c>
      <c r="AA75" s="44"/>
      <c r="AB75" s="44"/>
      <c r="AC75" s="44"/>
      <c r="AD75" s="44"/>
      <c r="AE75" s="45"/>
      <c r="AF75" s="45"/>
      <c r="AG75" s="45"/>
      <c r="AH75" s="45"/>
      <c r="AI75" s="45"/>
      <c r="AJ75" s="45"/>
      <c r="AK75" s="45"/>
      <c r="AL75" s="45"/>
      <c r="AM75" s="45"/>
      <c r="AN75" s="46"/>
      <c r="AO75" s="47">
        <v>80000</v>
      </c>
      <c r="AP75" s="47"/>
      <c r="AQ75" s="47"/>
      <c r="AR75" s="47"/>
      <c r="AS75" s="47"/>
      <c r="AT75" s="47"/>
      <c r="AU75" s="47"/>
      <c r="AV75" s="47"/>
      <c r="AW75" s="47">
        <v>0</v>
      </c>
      <c r="AX75" s="47"/>
      <c r="AY75" s="47"/>
      <c r="AZ75" s="47"/>
      <c r="BA75" s="47"/>
      <c r="BB75" s="47"/>
      <c r="BC75" s="47"/>
      <c r="BD75" s="47"/>
      <c r="BE75" s="47">
        <v>80000</v>
      </c>
      <c r="BF75" s="47"/>
      <c r="BG75" s="47"/>
      <c r="BH75" s="47"/>
      <c r="BI75" s="47"/>
      <c r="BJ75" s="47"/>
      <c r="BK75" s="47"/>
      <c r="BL75" s="47"/>
    </row>
    <row r="76" spans="1:79" s="4" customFormat="1" ht="12.75" customHeight="1" x14ac:dyDescent="0.2">
      <c r="A76" s="48">
        <v>0</v>
      </c>
      <c r="B76" s="48"/>
      <c r="C76" s="48"/>
      <c r="D76" s="48"/>
      <c r="E76" s="48"/>
      <c r="F76" s="48"/>
      <c r="G76" s="49" t="s">
        <v>84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1"/>
      <c r="Z76" s="52"/>
      <c r="AA76" s="52"/>
      <c r="AB76" s="52"/>
      <c r="AC76" s="52"/>
      <c r="AD76" s="52"/>
      <c r="AE76" s="53"/>
      <c r="AF76" s="53"/>
      <c r="AG76" s="53"/>
      <c r="AH76" s="53"/>
      <c r="AI76" s="53"/>
      <c r="AJ76" s="53"/>
      <c r="AK76" s="53"/>
      <c r="AL76" s="53"/>
      <c r="AM76" s="53"/>
      <c r="AN76" s="54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85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81</v>
      </c>
      <c r="AA77" s="44"/>
      <c r="AB77" s="44"/>
      <c r="AC77" s="44"/>
      <c r="AD77" s="44"/>
      <c r="AE77" s="45"/>
      <c r="AF77" s="45"/>
      <c r="AG77" s="45"/>
      <c r="AH77" s="45"/>
      <c r="AI77" s="45"/>
      <c r="AJ77" s="45"/>
      <c r="AK77" s="45"/>
      <c r="AL77" s="45"/>
      <c r="AM77" s="45"/>
      <c r="AN77" s="46"/>
      <c r="AO77" s="47">
        <v>2</v>
      </c>
      <c r="AP77" s="47"/>
      <c r="AQ77" s="47"/>
      <c r="AR77" s="47"/>
      <c r="AS77" s="47"/>
      <c r="AT77" s="47"/>
      <c r="AU77" s="47"/>
      <c r="AV77" s="47"/>
      <c r="AW77" s="47">
        <v>0</v>
      </c>
      <c r="AX77" s="47"/>
      <c r="AY77" s="47"/>
      <c r="AZ77" s="47"/>
      <c r="BA77" s="47"/>
      <c r="BB77" s="47"/>
      <c r="BC77" s="47"/>
      <c r="BD77" s="47"/>
      <c r="BE77" s="47">
        <v>2</v>
      </c>
      <c r="BF77" s="47"/>
      <c r="BG77" s="47"/>
      <c r="BH77" s="47"/>
      <c r="BI77" s="47"/>
      <c r="BJ77" s="47"/>
      <c r="BK77" s="47"/>
      <c r="BL77" s="47"/>
    </row>
    <row r="78" spans="1:79" ht="12.75" customHeight="1" x14ac:dyDescent="0.2">
      <c r="A78" s="40">
        <v>0</v>
      </c>
      <c r="B78" s="40"/>
      <c r="C78" s="40"/>
      <c r="D78" s="40"/>
      <c r="E78" s="40"/>
      <c r="F78" s="40"/>
      <c r="G78" s="41" t="s">
        <v>86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75</v>
      </c>
      <c r="AA78" s="44"/>
      <c r="AB78" s="44"/>
      <c r="AC78" s="44"/>
      <c r="AD78" s="44"/>
      <c r="AE78" s="45" t="s">
        <v>82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47">
        <v>7000</v>
      </c>
      <c r="AP78" s="47"/>
      <c r="AQ78" s="47"/>
      <c r="AR78" s="47"/>
      <c r="AS78" s="47"/>
      <c r="AT78" s="47"/>
      <c r="AU78" s="47"/>
      <c r="AV78" s="47"/>
      <c r="AW78" s="47">
        <v>0</v>
      </c>
      <c r="AX78" s="47"/>
      <c r="AY78" s="47"/>
      <c r="AZ78" s="47"/>
      <c r="BA78" s="47"/>
      <c r="BB78" s="47"/>
      <c r="BC78" s="47"/>
      <c r="BD78" s="47"/>
      <c r="BE78" s="47">
        <v>7000</v>
      </c>
      <c r="BF78" s="47"/>
      <c r="BG78" s="47"/>
      <c r="BH78" s="47"/>
      <c r="BI78" s="47"/>
      <c r="BJ78" s="47"/>
      <c r="BK78" s="47"/>
      <c r="BL78" s="47"/>
    </row>
    <row r="79" spans="1:79" ht="12.75" customHeight="1" x14ac:dyDescent="0.2">
      <c r="A79" s="40">
        <v>0</v>
      </c>
      <c r="B79" s="40"/>
      <c r="C79" s="40"/>
      <c r="D79" s="40"/>
      <c r="E79" s="40"/>
      <c r="F79" s="40"/>
      <c r="G79" s="41" t="s">
        <v>87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75</v>
      </c>
      <c r="AA79" s="44"/>
      <c r="AB79" s="44"/>
      <c r="AC79" s="44"/>
      <c r="AD79" s="44"/>
      <c r="AE79" s="45" t="s">
        <v>82</v>
      </c>
      <c r="AF79" s="45"/>
      <c r="AG79" s="45"/>
      <c r="AH79" s="45"/>
      <c r="AI79" s="45"/>
      <c r="AJ79" s="45"/>
      <c r="AK79" s="45"/>
      <c r="AL79" s="45"/>
      <c r="AM79" s="45"/>
      <c r="AN79" s="46"/>
      <c r="AO79" s="47">
        <v>967500</v>
      </c>
      <c r="AP79" s="47"/>
      <c r="AQ79" s="47"/>
      <c r="AR79" s="47"/>
      <c r="AS79" s="47"/>
      <c r="AT79" s="47"/>
      <c r="AU79" s="47"/>
      <c r="AV79" s="47"/>
      <c r="AW79" s="47">
        <v>675000</v>
      </c>
      <c r="AX79" s="47"/>
      <c r="AY79" s="47"/>
      <c r="AZ79" s="47"/>
      <c r="BA79" s="47"/>
      <c r="BB79" s="47"/>
      <c r="BC79" s="47"/>
      <c r="BD79" s="47"/>
      <c r="BE79" s="47">
        <v>1642500</v>
      </c>
      <c r="BF79" s="47"/>
      <c r="BG79" s="47"/>
      <c r="BH79" s="47"/>
      <c r="BI79" s="47"/>
      <c r="BJ79" s="47"/>
      <c r="BK79" s="47"/>
      <c r="BL79" s="47"/>
    </row>
    <row r="80" spans="1:79" ht="12.75" customHeight="1" x14ac:dyDescent="0.2">
      <c r="A80" s="40">
        <v>0</v>
      </c>
      <c r="B80" s="40"/>
      <c r="C80" s="40"/>
      <c r="D80" s="40"/>
      <c r="E80" s="40"/>
      <c r="F80" s="40"/>
      <c r="G80" s="41" t="s">
        <v>88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75</v>
      </c>
      <c r="AA80" s="44"/>
      <c r="AB80" s="44"/>
      <c r="AC80" s="44"/>
      <c r="AD80" s="44"/>
      <c r="AE80" s="45" t="s">
        <v>89</v>
      </c>
      <c r="AF80" s="45"/>
      <c r="AG80" s="45"/>
      <c r="AH80" s="45"/>
      <c r="AI80" s="45"/>
      <c r="AJ80" s="45"/>
      <c r="AK80" s="45"/>
      <c r="AL80" s="45"/>
      <c r="AM80" s="45"/>
      <c r="AN80" s="46"/>
      <c r="AO80" s="47">
        <v>80000</v>
      </c>
      <c r="AP80" s="47"/>
      <c r="AQ80" s="47"/>
      <c r="AR80" s="47"/>
      <c r="AS80" s="47"/>
      <c r="AT80" s="47"/>
      <c r="AU80" s="47"/>
      <c r="AV80" s="47"/>
      <c r="AW80" s="47">
        <v>0</v>
      </c>
      <c r="AX80" s="47"/>
      <c r="AY80" s="47"/>
      <c r="AZ80" s="47"/>
      <c r="BA80" s="47"/>
      <c r="BB80" s="47"/>
      <c r="BC80" s="47"/>
      <c r="BD80" s="47"/>
      <c r="BE80" s="47">
        <v>80000</v>
      </c>
      <c r="BF80" s="47"/>
      <c r="BG80" s="47"/>
      <c r="BH80" s="47"/>
      <c r="BI80" s="47"/>
      <c r="BJ80" s="47"/>
      <c r="BK80" s="47"/>
      <c r="BL80" s="47"/>
    </row>
    <row r="81" spans="1:64" s="4" customFormat="1" ht="12.75" customHeight="1" x14ac:dyDescent="0.2">
      <c r="A81" s="48">
        <v>0</v>
      </c>
      <c r="B81" s="48"/>
      <c r="C81" s="48"/>
      <c r="D81" s="48"/>
      <c r="E81" s="48"/>
      <c r="F81" s="48"/>
      <c r="G81" s="49" t="s">
        <v>90</v>
      </c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1"/>
      <c r="Z81" s="52"/>
      <c r="AA81" s="52"/>
      <c r="AB81" s="52"/>
      <c r="AC81" s="52"/>
      <c r="AD81" s="52"/>
      <c r="AE81" s="53"/>
      <c r="AF81" s="53"/>
      <c r="AG81" s="53"/>
      <c r="AH81" s="53"/>
      <c r="AI81" s="53"/>
      <c r="AJ81" s="53"/>
      <c r="AK81" s="53"/>
      <c r="AL81" s="53"/>
      <c r="AM81" s="53"/>
      <c r="AN81" s="54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0</v>
      </c>
      <c r="B82" s="40"/>
      <c r="C82" s="40"/>
      <c r="D82" s="40"/>
      <c r="E82" s="40"/>
      <c r="F82" s="40"/>
      <c r="G82" s="41" t="s">
        <v>91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92</v>
      </c>
      <c r="AA82" s="44"/>
      <c r="AB82" s="44"/>
      <c r="AC82" s="44"/>
      <c r="AD82" s="44"/>
      <c r="AE82" s="45" t="s">
        <v>93</v>
      </c>
      <c r="AF82" s="45"/>
      <c r="AG82" s="45"/>
      <c r="AH82" s="45"/>
      <c r="AI82" s="45"/>
      <c r="AJ82" s="45"/>
      <c r="AK82" s="45"/>
      <c r="AL82" s="45"/>
      <c r="AM82" s="45"/>
      <c r="AN82" s="46"/>
      <c r="AO82" s="47">
        <v>100</v>
      </c>
      <c r="AP82" s="47"/>
      <c r="AQ82" s="47"/>
      <c r="AR82" s="47"/>
      <c r="AS82" s="47"/>
      <c r="AT82" s="47"/>
      <c r="AU82" s="47"/>
      <c r="AV82" s="47"/>
      <c r="AW82" s="47">
        <v>100</v>
      </c>
      <c r="AX82" s="47"/>
      <c r="AY82" s="47"/>
      <c r="AZ82" s="47"/>
      <c r="BA82" s="47"/>
      <c r="BB82" s="47"/>
      <c r="BC82" s="47"/>
      <c r="BD82" s="47"/>
      <c r="BE82" s="47">
        <v>200</v>
      </c>
      <c r="BF82" s="47"/>
      <c r="BG82" s="47"/>
      <c r="BH82" s="47"/>
      <c r="BI82" s="47"/>
      <c r="BJ82" s="47"/>
      <c r="BK82" s="47"/>
      <c r="BL82" s="47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72" t="s">
        <v>102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5"/>
      <c r="AO85" s="75" t="s">
        <v>104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64" x14ac:dyDescent="0.2">
      <c r="W86" s="65" t="s">
        <v>5</v>
      </c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O86" s="65" t="s">
        <v>63</v>
      </c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</row>
    <row r="87" spans="1:64" ht="15.75" customHeight="1" x14ac:dyDescent="0.2">
      <c r="A87" s="100" t="s">
        <v>3</v>
      </c>
      <c r="B87" s="100"/>
      <c r="C87" s="100"/>
      <c r="D87" s="100"/>
      <c r="E87" s="100"/>
      <c r="F87" s="100"/>
    </row>
    <row r="88" spans="1:64" ht="13.15" customHeight="1" x14ac:dyDescent="0.2">
      <c r="A88" s="67" t="s">
        <v>101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</row>
    <row r="89" spans="1:64" x14ac:dyDescent="0.2">
      <c r="A89" s="69" t="s">
        <v>46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72" t="s">
        <v>103</v>
      </c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5"/>
      <c r="AO91" s="75" t="s">
        <v>105</v>
      </c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</row>
    <row r="92" spans="1:64" x14ac:dyDescent="0.2">
      <c r="W92" s="65" t="s">
        <v>5</v>
      </c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O92" s="65" t="s">
        <v>63</v>
      </c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</row>
    <row r="93" spans="1:64" x14ac:dyDescent="0.2">
      <c r="A93" s="70">
        <v>45358</v>
      </c>
      <c r="B93" s="71"/>
      <c r="C93" s="71"/>
      <c r="D93" s="71"/>
      <c r="E93" s="71"/>
      <c r="F93" s="71"/>
      <c r="G93" s="71"/>
      <c r="H93" s="71"/>
    </row>
    <row r="94" spans="1:64" x14ac:dyDescent="0.2">
      <c r="A94" s="65" t="s">
        <v>44</v>
      </c>
      <c r="B94" s="65"/>
      <c r="C94" s="65"/>
      <c r="D94" s="65"/>
      <c r="E94" s="65"/>
      <c r="F94" s="65"/>
      <c r="G94" s="65"/>
      <c r="H94" s="65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7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6:BD66"/>
    <mergeCell ref="AO85:BG85"/>
    <mergeCell ref="BE66:BL66"/>
    <mergeCell ref="G67:Y67"/>
    <mergeCell ref="G68:Y68"/>
    <mergeCell ref="AO67:AV67"/>
    <mergeCell ref="AR60:AY60"/>
    <mergeCell ref="Z66:AD66"/>
    <mergeCell ref="G66:Y66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Z69:AD69"/>
    <mergeCell ref="AE69:AN69"/>
    <mergeCell ref="A85:V85"/>
    <mergeCell ref="W85:AM85"/>
    <mergeCell ref="W86:AM86"/>
    <mergeCell ref="G69:Y69"/>
    <mergeCell ref="A72:F72"/>
    <mergeCell ref="G72:Y72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R56:AY57"/>
    <mergeCell ref="Z67:AD67"/>
    <mergeCell ref="AE67:AN67"/>
    <mergeCell ref="AE68:AN68"/>
    <mergeCell ref="D56:AA57"/>
    <mergeCell ref="AB56:AI57"/>
    <mergeCell ref="AJ56:AQ57"/>
    <mergeCell ref="AO86:BG86"/>
    <mergeCell ref="A58:C58"/>
    <mergeCell ref="AR58:AY58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92:AM92"/>
    <mergeCell ref="A67:F67"/>
    <mergeCell ref="A68:F68"/>
    <mergeCell ref="Z68:AD68"/>
    <mergeCell ref="A65:BL65"/>
    <mergeCell ref="A66:F66"/>
    <mergeCell ref="AE66:AN66"/>
    <mergeCell ref="A59:C59"/>
    <mergeCell ref="D59:AA59"/>
    <mergeCell ref="AB59:AI59"/>
    <mergeCell ref="AJ59:AQ59"/>
    <mergeCell ref="AR59:AY59"/>
    <mergeCell ref="AJ58:AQ58"/>
    <mergeCell ref="AO66:AV66"/>
    <mergeCell ref="A87:F87"/>
    <mergeCell ref="A69:F69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</mergeCells>
  <phoneticPr fontId="0" type="noConversion"/>
  <conditionalFormatting sqref="G69:L69">
    <cfRule type="cellIs" dxfId="31" priority="33" stopIfTrue="1" operator="equal">
      <formula>$G68</formula>
    </cfRule>
  </conditionalFormatting>
  <conditionalFormatting sqref="D49">
    <cfRule type="cellIs" dxfId="30" priority="34" stopIfTrue="1" operator="equal">
      <formula>$D48</formula>
    </cfRule>
  </conditionalFormatting>
  <conditionalFormatting sqref="A69:F69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D51">
    <cfRule type="cellIs" dxfId="27" priority="31" stopIfTrue="1" operator="equal">
      <formula>$D50</formula>
    </cfRule>
  </conditionalFormatting>
  <conditionalFormatting sqref="D52">
    <cfRule type="cellIs" dxfId="26" priority="30" stopIfTrue="1" operator="equal">
      <formula>$D51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КПК0118230</vt:lpstr>
      <vt:lpstr>КПК0118230!Область_друку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2019-12-21T13:11:15Z</cp:lastPrinted>
  <dcterms:created xsi:type="dcterms:W3CDTF">2016-08-15T09:54:21Z</dcterms:created>
  <dcterms:modified xsi:type="dcterms:W3CDTF">2024-02-29T08:08:38Z</dcterms:modified>
</cp:coreProperties>
</file>