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4.10.2024\"/>
    </mc:Choice>
  </mc:AlternateContent>
  <xr:revisionPtr revIDLastSave="0" documentId="13_ncr:1_{ABF4CFBC-C8BC-4B7D-AA60-B9E6D22CDE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230" sheetId="2" r:id="rId1"/>
  </sheets>
  <definedNames>
    <definedName name="_xlnm.Print_Area" localSheetId="0">КПК0118230!$A$1:$BM$114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<sst xmlns="http://schemas.openxmlformats.org/spreadsheetml/2006/main" count="211" uniqueCount="135">
  <si>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</si>
  <si>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</si>
  <si>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</si>
  <si>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</si>
  <si>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</si>
  <si>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</si>
  <si>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</si>
  <si>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</si>
  <si>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</si>
  <si>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</si>
  <si>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</si>
  <si>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</si>
  <si>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</si>
  <si>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</si>
  <si>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</si>
  <si>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</si>
  <si>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</si>
  <si>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</si>
  <si>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</si>
  <si>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</si>
  <si>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</si>
  <si>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</si>
  <si>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</si>
  <si>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</si>
  <si>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</si>
  <si>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</si>
  <si>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</si>
  <si>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</si>
  <si>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</si>
  <si>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</si>
  <si>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</si>
  <si>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</si>
  <si>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</si>
  <si>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</si>
  <si>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</si>
  <si>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</si>
  <si>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</si>
  <si>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</si>
  <si>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</si>
  <si>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</si>
  <si>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</si>
  <si>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</si>
  <si>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</si>
  <si>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</si>
  <si>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</si>
  <si>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</si>
  <si>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</si>
  <si>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</si>
  <si>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</si>
  <si>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</si>
  <si>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</si>
  <si>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</si>
  <si>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</si>
  <si>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</si>
  <si>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</si>
  <si>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</si>
  <si>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</si>
  <si>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</si>
  <si>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</si>
  <si>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</si>
  <si>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</si>
  <si>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</si>
  <si>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</si>
  <si>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</si>
  <si>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</si>
  <si>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</si>
  <si>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</si>
  <si>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</si>
  <si>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</si>
  <si>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Натуральні надходження(комплект обладнання гучномовних системоповіщення та Центр керування Unikorn)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</si>
  <si>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</si>
  <si>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</si>
  <si>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</si>
  <si>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</si>
  <si>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</si>
  <si>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</si>
  <si>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</si>
  <si>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</si>
  <si>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</si>
  <si>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</si>
  <si>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</si>
  <si>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</si>
  <si>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</si>
  <si>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</si>
  <si>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</si>
  <si>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Обладнання гучномовних систем оповіщення</t>
  </si>
  <si>
    <t>довідка</t>
  </si>
  <si>
    <t>Розроблення проєктної документації на встановлення оглядових камер</t>
  </si>
  <si>
    <t>Центр керування Unikorn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</si>
  <si>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</si>
  <si>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</si>
  <si>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</si>
  <si>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</si>
  <si>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</si>
  <si>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</si>
  <si>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</si>
  <si>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</si>
  <si>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</si>
  <si>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</si>
  <si>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Кількість проектів</t>
  </si>
  <si>
    <t>Кількість центрів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</si>
  <si>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</si>
  <si>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</si>
  <si>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</si>
  <si>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</si>
  <si>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</si>
  <si>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</si>
  <si>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</si>
  <si>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Середні витрати на виготовлення проекту</t>
  </si>
  <si>
    <t>Середня вартість 1 центру керування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</si>
  <si>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</si>
  <si>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</si>
  <si>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</si>
  <si>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</si>
  <si>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413;_x000D_
-Лист "Про внесення змін до кошторису загального фонду" від 02.09.2024 року,_x000D_
--розпорядження міського голови від 13.09.2024 №283_x000D_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рішення 54-ої сесії Менської міської ради 8 скликання від 22 жовтня 2024 року №555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</si>
  <si>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'Інші заходи громадського порядку та безпеки</t>
  </si>
  <si>
    <t>0100000</t>
  </si>
  <si>
    <t>24.10.2024</t>
  </si>
  <si>
    <t>333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</si>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</sst>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4"/>
  <sheetViews>
    <sheetView tabSelected="1" topLeftCell="A96" zoomScaleNormal="100" zoomScaleSheetLayoutView="100" workbookViewId="0">
      <selection activeCell="A113" sqref="A113:H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117</v>
      </c>
      <c r="AP7" s="68"/>
      <c r="AQ7" s="68"/>
      <c r="AR7" s="68"/>
      <c r="AS7" s="68"/>
      <c r="AT7" s="68"/>
      <c r="AU7" s="68"/>
      <c r="AV7" s="1" t="s">
        <v>61</v>
      </c>
      <c r="AW7" s="118" t="s">
        <v>118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120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126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131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126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130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133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134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127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10668039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4695619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5972420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99.95" customHeight="1" x14ac:dyDescent="0.2">
      <c r="A26" s="104" t="s">
        <v>114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115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128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7">
        <v>311550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 t="shared" ref="AS49:AS54" si="0">AC49+AK49</f>
        <v>311550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108879</v>
      </c>
      <c r="AD50" s="47"/>
      <c r="AE50" s="47"/>
      <c r="AF50" s="47"/>
      <c r="AG50" s="47"/>
      <c r="AH50" s="47"/>
      <c r="AI50" s="47"/>
      <c r="AJ50" s="47"/>
      <c r="AK50" s="47">
        <v>650000</v>
      </c>
      <c r="AL50" s="47"/>
      <c r="AM50" s="47"/>
      <c r="AN50" s="47"/>
      <c r="AO50" s="47"/>
      <c r="AP50" s="47"/>
      <c r="AQ50" s="47"/>
      <c r="AR50" s="47"/>
      <c r="AS50" s="47">
        <f t="shared" si="0"/>
        <v>758879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7">
        <v>4221690</v>
      </c>
      <c r="AD51" s="47"/>
      <c r="AE51" s="47"/>
      <c r="AF51" s="47"/>
      <c r="AG51" s="47"/>
      <c r="AH51" s="47"/>
      <c r="AI51" s="47"/>
      <c r="AJ51" s="47"/>
      <c r="AK51" s="47">
        <v>4218310</v>
      </c>
      <c r="AL51" s="47"/>
      <c r="AM51" s="47"/>
      <c r="AN51" s="47"/>
      <c r="AO51" s="47"/>
      <c r="AP51" s="47"/>
      <c r="AQ51" s="47"/>
      <c r="AR51" s="47"/>
      <c r="AS51" s="47">
        <f t="shared" si="0"/>
        <v>8440000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0">
        <v>4</v>
      </c>
      <c r="B52" s="40"/>
      <c r="C52" s="40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7">
        <v>53500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 t="shared" si="0"/>
        <v>53500</v>
      </c>
      <c r="AT52" s="47"/>
      <c r="AU52" s="47"/>
      <c r="AV52" s="47"/>
      <c r="AW52" s="47"/>
      <c r="AX52" s="47"/>
      <c r="AY52" s="47"/>
      <c r="AZ52" s="47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5</v>
      </c>
      <c r="B53" s="40"/>
      <c r="C53" s="40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7">
        <v>0</v>
      </c>
      <c r="AD53" s="47"/>
      <c r="AE53" s="47"/>
      <c r="AF53" s="47"/>
      <c r="AG53" s="47"/>
      <c r="AH53" s="47"/>
      <c r="AI53" s="47"/>
      <c r="AJ53" s="47"/>
      <c r="AK53" s="47">
        <v>1104110</v>
      </c>
      <c r="AL53" s="47"/>
      <c r="AM53" s="47"/>
      <c r="AN53" s="47"/>
      <c r="AO53" s="47"/>
      <c r="AP53" s="47"/>
      <c r="AQ53" s="47"/>
      <c r="AR53" s="47"/>
      <c r="AS53" s="47">
        <f t="shared" si="0"/>
        <v>1104110</v>
      </c>
      <c r="AT53" s="47"/>
      <c r="AU53" s="47"/>
      <c r="AV53" s="47"/>
      <c r="AW53" s="47"/>
      <c r="AX53" s="47"/>
      <c r="AY53" s="47"/>
      <c r="AZ53" s="47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8"/>
      <c r="B54" s="48"/>
      <c r="C54" s="48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4695619</v>
      </c>
      <c r="AD54" s="39"/>
      <c r="AE54" s="39"/>
      <c r="AF54" s="39"/>
      <c r="AG54" s="39"/>
      <c r="AH54" s="39"/>
      <c r="AI54" s="39"/>
      <c r="AJ54" s="39"/>
      <c r="AK54" s="39">
        <v>5972420</v>
      </c>
      <c r="AL54" s="39"/>
      <c r="AM54" s="39"/>
      <c r="AN54" s="39"/>
      <c r="AO54" s="39"/>
      <c r="AP54" s="39"/>
      <c r="AQ54" s="39"/>
      <c r="AR54" s="39"/>
      <c r="AS54" s="39">
        <f t="shared" si="0"/>
        <v>10668039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128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ht="38.25" customHeight="1" x14ac:dyDescent="0.2">
      <c r="A62" s="40">
        <v>1</v>
      </c>
      <c r="B62" s="40"/>
      <c r="C62" s="40"/>
      <c r="D62" s="58" t="s">
        <v>71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47">
        <v>53500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>AB62+AJ62</f>
        <v>53500</v>
      </c>
      <c r="AS62" s="47"/>
      <c r="AT62" s="47"/>
      <c r="AU62" s="47"/>
      <c r="AV62" s="47"/>
      <c r="AW62" s="47"/>
      <c r="AX62" s="47"/>
      <c r="AY62" s="47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8" t="s">
        <v>72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7">
        <v>108879</v>
      </c>
      <c r="AC63" s="47"/>
      <c r="AD63" s="47"/>
      <c r="AE63" s="47"/>
      <c r="AF63" s="47"/>
      <c r="AG63" s="47"/>
      <c r="AH63" s="47"/>
      <c r="AI63" s="47"/>
      <c r="AJ63" s="47">
        <v>650000</v>
      </c>
      <c r="AK63" s="47"/>
      <c r="AL63" s="47"/>
      <c r="AM63" s="47"/>
      <c r="AN63" s="47"/>
      <c r="AO63" s="47"/>
      <c r="AP63" s="47"/>
      <c r="AQ63" s="47"/>
      <c r="AR63" s="47">
        <f>AB63+AJ63</f>
        <v>758879</v>
      </c>
      <c r="AS63" s="47"/>
      <c r="AT63" s="47"/>
      <c r="AU63" s="47"/>
      <c r="AV63" s="47"/>
      <c r="AW63" s="47"/>
      <c r="AX63" s="47"/>
      <c r="AY63" s="47"/>
    </row>
    <row r="64" spans="1:79" ht="25.5" customHeight="1" x14ac:dyDescent="0.2">
      <c r="A64" s="40">
        <v>3</v>
      </c>
      <c r="B64" s="40"/>
      <c r="C64" s="40"/>
      <c r="D64" s="58" t="s">
        <v>73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7">
        <v>4221690</v>
      </c>
      <c r="AC64" s="47"/>
      <c r="AD64" s="47"/>
      <c r="AE64" s="47"/>
      <c r="AF64" s="47"/>
      <c r="AG64" s="47"/>
      <c r="AH64" s="47"/>
      <c r="AI64" s="47"/>
      <c r="AJ64" s="47">
        <v>4218310</v>
      </c>
      <c r="AK64" s="47"/>
      <c r="AL64" s="47"/>
      <c r="AM64" s="47"/>
      <c r="AN64" s="47"/>
      <c r="AO64" s="47"/>
      <c r="AP64" s="47"/>
      <c r="AQ64" s="47"/>
      <c r="AR64" s="47">
        <f>AB64+AJ64</f>
        <v>8440000</v>
      </c>
      <c r="AS64" s="47"/>
      <c r="AT64" s="47"/>
      <c r="AU64" s="47"/>
      <c r="AV64" s="47"/>
      <c r="AW64" s="47"/>
      <c r="AX64" s="47"/>
      <c r="AY64" s="47"/>
    </row>
    <row r="65" spans="1:79" ht="25.5" customHeight="1" x14ac:dyDescent="0.2">
      <c r="A65" s="40">
        <v>4</v>
      </c>
      <c r="B65" s="40"/>
      <c r="C65" s="40"/>
      <c r="D65" s="58" t="s">
        <v>74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7">
        <v>311550</v>
      </c>
      <c r="AC65" s="47"/>
      <c r="AD65" s="47"/>
      <c r="AE65" s="47"/>
      <c r="AF65" s="47"/>
      <c r="AG65" s="47"/>
      <c r="AH65" s="47"/>
      <c r="AI65" s="47"/>
      <c r="AJ65" s="47">
        <v>0</v>
      </c>
      <c r="AK65" s="47"/>
      <c r="AL65" s="47"/>
      <c r="AM65" s="47"/>
      <c r="AN65" s="47"/>
      <c r="AO65" s="47"/>
      <c r="AP65" s="47"/>
      <c r="AQ65" s="47"/>
      <c r="AR65" s="47">
        <f>AB65+AJ65</f>
        <v>311550</v>
      </c>
      <c r="AS65" s="47"/>
      <c r="AT65" s="47"/>
      <c r="AU65" s="47"/>
      <c r="AV65" s="47"/>
      <c r="AW65" s="47"/>
      <c r="AX65" s="47"/>
      <c r="AY65" s="47"/>
    </row>
    <row r="66" spans="1:79" s="4" customFormat="1" ht="12.75" customHeight="1" x14ac:dyDescent="0.2">
      <c r="A66" s="48"/>
      <c r="B66" s="48"/>
      <c r="C66" s="48"/>
      <c r="D66" s="55" t="s">
        <v>26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39">
        <v>4695619</v>
      </c>
      <c r="AC66" s="39"/>
      <c r="AD66" s="39"/>
      <c r="AE66" s="39"/>
      <c r="AF66" s="39"/>
      <c r="AG66" s="39"/>
      <c r="AH66" s="39"/>
      <c r="AI66" s="39"/>
      <c r="AJ66" s="39">
        <v>4868310</v>
      </c>
      <c r="AK66" s="39"/>
      <c r="AL66" s="39"/>
      <c r="AM66" s="39"/>
      <c r="AN66" s="39"/>
      <c r="AO66" s="39"/>
      <c r="AP66" s="39"/>
      <c r="AQ66" s="39"/>
      <c r="AR66" s="39">
        <f>AB66+AJ66</f>
        <v>9563929</v>
      </c>
      <c r="AS66" s="39"/>
      <c r="AT66" s="39"/>
      <c r="AU66" s="39"/>
      <c r="AV66" s="39"/>
      <c r="AW66" s="39"/>
      <c r="AX66" s="39"/>
      <c r="AY66" s="39"/>
    </row>
    <row r="68" spans="1:79" ht="15.75" customHeight="1" x14ac:dyDescent="0.2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0" customHeight="1" x14ac:dyDescent="0.2">
      <c r="A69" s="61" t="s">
        <v>27</v>
      </c>
      <c r="B69" s="61"/>
      <c r="C69" s="61"/>
      <c r="D69" s="61"/>
      <c r="E69" s="61"/>
      <c r="F69" s="61"/>
      <c r="G69" s="62" t="s">
        <v>43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 t="s">
        <v>2</v>
      </c>
      <c r="AA69" s="61"/>
      <c r="AB69" s="61"/>
      <c r="AC69" s="61"/>
      <c r="AD69" s="61"/>
      <c r="AE69" s="61" t="s">
        <v>1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2" t="s">
        <v>28</v>
      </c>
      <c r="AP69" s="63"/>
      <c r="AQ69" s="63"/>
      <c r="AR69" s="63"/>
      <c r="AS69" s="63"/>
      <c r="AT69" s="63"/>
      <c r="AU69" s="63"/>
      <c r="AV69" s="64"/>
      <c r="AW69" s="62" t="s">
        <v>29</v>
      </c>
      <c r="AX69" s="63"/>
      <c r="AY69" s="63"/>
      <c r="AZ69" s="63"/>
      <c r="BA69" s="63"/>
      <c r="BB69" s="63"/>
      <c r="BC69" s="63"/>
      <c r="BD69" s="64"/>
      <c r="BE69" s="62" t="s">
        <v>26</v>
      </c>
      <c r="BF69" s="63"/>
      <c r="BG69" s="63"/>
      <c r="BH69" s="63"/>
      <c r="BI69" s="63"/>
      <c r="BJ69" s="63"/>
      <c r="BK69" s="63"/>
      <c r="BL69" s="64"/>
    </row>
    <row r="70" spans="1:79" ht="15.75" customHeight="1" x14ac:dyDescent="0.2">
      <c r="A70" s="61">
        <v>1</v>
      </c>
      <c r="B70" s="61"/>
      <c r="C70" s="61"/>
      <c r="D70" s="61"/>
      <c r="E70" s="61"/>
      <c r="F70" s="61"/>
      <c r="G70" s="62">
        <v>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>
        <v>3</v>
      </c>
      <c r="AA70" s="61"/>
      <c r="AB70" s="61"/>
      <c r="AC70" s="61"/>
      <c r="AD70" s="61"/>
      <c r="AE70" s="61">
        <v>4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>
        <v>5</v>
      </c>
      <c r="AP70" s="61"/>
      <c r="AQ70" s="61"/>
      <c r="AR70" s="61"/>
      <c r="AS70" s="61"/>
      <c r="AT70" s="61"/>
      <c r="AU70" s="61"/>
      <c r="AV70" s="61"/>
      <c r="AW70" s="61">
        <v>6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hidden="1" customHeight="1" x14ac:dyDescent="0.2">
      <c r="A71" s="40" t="s">
        <v>32</v>
      </c>
      <c r="B71" s="40"/>
      <c r="C71" s="40"/>
      <c r="D71" s="40"/>
      <c r="E71" s="40"/>
      <c r="F71" s="40"/>
      <c r="G71" s="90" t="s">
        <v>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40" t="s">
        <v>19</v>
      </c>
      <c r="AA71" s="40"/>
      <c r="AB71" s="40"/>
      <c r="AC71" s="40"/>
      <c r="AD71" s="40"/>
      <c r="AE71" s="89" t="s">
        <v>31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99" t="s">
        <v>8</v>
      </c>
      <c r="AP71" s="99"/>
      <c r="AQ71" s="99"/>
      <c r="AR71" s="99"/>
      <c r="AS71" s="99"/>
      <c r="AT71" s="99"/>
      <c r="AU71" s="99"/>
      <c r="AV71" s="99"/>
      <c r="AW71" s="99" t="s">
        <v>30</v>
      </c>
      <c r="AX71" s="99"/>
      <c r="AY71" s="99"/>
      <c r="AZ71" s="99"/>
      <c r="BA71" s="99"/>
      <c r="BB71" s="99"/>
      <c r="BC71" s="99"/>
      <c r="BD71" s="99"/>
      <c r="BE71" s="99" t="s">
        <v>76</v>
      </c>
      <c r="BF71" s="99"/>
      <c r="BG71" s="99"/>
      <c r="BH71" s="99"/>
      <c r="BI71" s="99"/>
      <c r="BJ71" s="99"/>
      <c r="BK71" s="99"/>
      <c r="BL71" s="99"/>
      <c r="CA71" s="1" t="s">
        <v>17</v>
      </c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101" t="s">
        <v>75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CA72" s="4" t="s">
        <v>18</v>
      </c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77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4221690</v>
      </c>
      <c r="AP73" s="47"/>
      <c r="AQ73" s="47"/>
      <c r="AR73" s="47"/>
      <c r="AS73" s="47"/>
      <c r="AT73" s="47"/>
      <c r="AU73" s="47"/>
      <c r="AV73" s="47"/>
      <c r="AW73" s="47">
        <v>4218300</v>
      </c>
      <c r="AX73" s="47"/>
      <c r="AY73" s="47"/>
      <c r="AZ73" s="47"/>
      <c r="BA73" s="47"/>
      <c r="BB73" s="47"/>
      <c r="BC73" s="47"/>
      <c r="BD73" s="47"/>
      <c r="BE73" s="47">
        <v>8439990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108879</v>
      </c>
      <c r="AP74" s="47"/>
      <c r="AQ74" s="47"/>
      <c r="AR74" s="47"/>
      <c r="AS74" s="47"/>
      <c r="AT74" s="47"/>
      <c r="AU74" s="47"/>
      <c r="AV74" s="47"/>
      <c r="AW74" s="47">
        <v>650000</v>
      </c>
      <c r="AX74" s="47"/>
      <c r="AY74" s="47"/>
      <c r="AZ74" s="47"/>
      <c r="BA74" s="47"/>
      <c r="BB74" s="47"/>
      <c r="BC74" s="47"/>
      <c r="BD74" s="47"/>
      <c r="BE74" s="47">
        <v>758879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78</v>
      </c>
      <c r="AA75" s="44"/>
      <c r="AB75" s="44"/>
      <c r="AC75" s="44"/>
      <c r="AD75" s="44"/>
      <c r="AE75" s="45" t="s">
        <v>79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214370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214370</v>
      </c>
      <c r="BF75" s="47"/>
      <c r="BG75" s="47"/>
      <c r="BH75" s="47"/>
      <c r="BI75" s="47"/>
      <c r="BJ75" s="47"/>
      <c r="BK75" s="47"/>
      <c r="BL75" s="47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78</v>
      </c>
      <c r="AA76" s="44"/>
      <c r="AB76" s="44"/>
      <c r="AC76" s="44"/>
      <c r="AD76" s="44"/>
      <c r="AE76" s="45" t="s">
        <v>79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53500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53500</v>
      </c>
      <c r="BF76" s="47"/>
      <c r="BG76" s="47"/>
      <c r="BH76" s="47"/>
      <c r="BI76" s="47"/>
      <c r="BJ76" s="47"/>
      <c r="BK76" s="47"/>
      <c r="BL76" s="47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45" t="s">
        <v>79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52500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52500</v>
      </c>
      <c r="BF77" s="47"/>
      <c r="BG77" s="47"/>
      <c r="BH77" s="47"/>
      <c r="BI77" s="47"/>
      <c r="BJ77" s="47"/>
      <c r="BK77" s="47"/>
      <c r="BL77" s="47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5" t="s">
        <v>79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34000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34000</v>
      </c>
      <c r="BF78" s="47"/>
      <c r="BG78" s="47"/>
      <c r="BH78" s="47"/>
      <c r="BI78" s="47"/>
      <c r="BJ78" s="47"/>
      <c r="BK78" s="47"/>
      <c r="BL78" s="47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78</v>
      </c>
      <c r="AA79" s="44"/>
      <c r="AB79" s="44"/>
      <c r="AC79" s="44"/>
      <c r="AD79" s="44"/>
      <c r="AE79" s="45" t="s">
        <v>86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779110</v>
      </c>
      <c r="AX79" s="47"/>
      <c r="AY79" s="47"/>
      <c r="AZ79" s="47"/>
      <c r="BA79" s="47"/>
      <c r="BB79" s="47"/>
      <c r="BC79" s="47"/>
      <c r="BD79" s="47"/>
      <c r="BE79" s="47">
        <v>779110</v>
      </c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78</v>
      </c>
      <c r="AA80" s="44"/>
      <c r="AB80" s="44"/>
      <c r="AC80" s="44"/>
      <c r="AD80" s="44"/>
      <c r="AE80" s="45" t="s">
        <v>86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10680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10680</v>
      </c>
      <c r="BF80" s="47"/>
      <c r="BG80" s="47"/>
      <c r="BH80" s="47"/>
      <c r="BI80" s="47"/>
      <c r="BJ80" s="47"/>
      <c r="BK80" s="47"/>
      <c r="BL80" s="47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78</v>
      </c>
      <c r="AA81" s="44"/>
      <c r="AB81" s="44"/>
      <c r="AC81" s="44"/>
      <c r="AD81" s="44"/>
      <c r="AE81" s="45" t="s">
        <v>79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0</v>
      </c>
      <c r="AP81" s="47"/>
      <c r="AQ81" s="47"/>
      <c r="AR81" s="47"/>
      <c r="AS81" s="47"/>
      <c r="AT81" s="47"/>
      <c r="AU81" s="47"/>
      <c r="AV81" s="47"/>
      <c r="AW81" s="47">
        <v>325000</v>
      </c>
      <c r="AX81" s="47"/>
      <c r="AY81" s="47"/>
      <c r="AZ81" s="47"/>
      <c r="BA81" s="47"/>
      <c r="BB81" s="47"/>
      <c r="BC81" s="47"/>
      <c r="BD81" s="47"/>
      <c r="BE81" s="47">
        <v>325000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89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5" t="s">
        <v>92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3</v>
      </c>
      <c r="AP83" s="47"/>
      <c r="AQ83" s="47"/>
      <c r="AR83" s="47"/>
      <c r="AS83" s="47"/>
      <c r="AT83" s="47"/>
      <c r="AU83" s="47"/>
      <c r="AV83" s="47"/>
      <c r="AW83" s="47">
        <v>1</v>
      </c>
      <c r="AX83" s="47"/>
      <c r="AY83" s="47"/>
      <c r="AZ83" s="47"/>
      <c r="BA83" s="47"/>
      <c r="BB83" s="47"/>
      <c r="BC83" s="47"/>
      <c r="BD83" s="47"/>
      <c r="BE83" s="47">
        <v>4</v>
      </c>
      <c r="BF83" s="47"/>
      <c r="BG83" s="47"/>
      <c r="BH83" s="47"/>
      <c r="BI83" s="47"/>
      <c r="BJ83" s="47"/>
      <c r="BK83" s="47"/>
      <c r="BL83" s="47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78</v>
      </c>
      <c r="AA84" s="44"/>
      <c r="AB84" s="44"/>
      <c r="AC84" s="44"/>
      <c r="AD84" s="44"/>
      <c r="AE84" s="45" t="s">
        <v>86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80000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v>80000</v>
      </c>
      <c r="BF84" s="47"/>
      <c r="BG84" s="47"/>
      <c r="BH84" s="47"/>
      <c r="BI84" s="47"/>
      <c r="BJ84" s="47"/>
      <c r="BK84" s="47"/>
      <c r="BL84" s="47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5" t="s">
        <v>95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7">
        <v>25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v>25</v>
      </c>
      <c r="BF85" s="47"/>
      <c r="BG85" s="47"/>
      <c r="BH85" s="47"/>
      <c r="BI85" s="47"/>
      <c r="BJ85" s="47"/>
      <c r="BK85" s="47"/>
      <c r="BL85" s="47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78</v>
      </c>
      <c r="AA86" s="44"/>
      <c r="AB86" s="44"/>
      <c r="AC86" s="44"/>
      <c r="AD86" s="44"/>
      <c r="AE86" s="45" t="s">
        <v>92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7">
        <v>0</v>
      </c>
      <c r="AP86" s="47"/>
      <c r="AQ86" s="47"/>
      <c r="AR86" s="47"/>
      <c r="AS86" s="47"/>
      <c r="AT86" s="47"/>
      <c r="AU86" s="47"/>
      <c r="AV86" s="47"/>
      <c r="AW86" s="47">
        <v>2</v>
      </c>
      <c r="AX86" s="47"/>
      <c r="AY86" s="47"/>
      <c r="AZ86" s="47"/>
      <c r="BA86" s="47"/>
      <c r="BB86" s="47"/>
      <c r="BC86" s="47"/>
      <c r="BD86" s="47"/>
      <c r="BE86" s="47">
        <v>2</v>
      </c>
      <c r="BF86" s="47"/>
      <c r="BG86" s="47"/>
      <c r="BH86" s="47"/>
      <c r="BI86" s="47"/>
      <c r="BJ86" s="47"/>
      <c r="BK86" s="47"/>
      <c r="BL86" s="47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91</v>
      </c>
      <c r="AA87" s="44"/>
      <c r="AB87" s="44"/>
      <c r="AC87" s="44"/>
      <c r="AD87" s="44"/>
      <c r="AE87" s="45" t="s">
        <v>95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7">
        <v>5</v>
      </c>
      <c r="AP87" s="47"/>
      <c r="AQ87" s="47"/>
      <c r="AR87" s="47"/>
      <c r="AS87" s="47"/>
      <c r="AT87" s="47"/>
      <c r="AU87" s="47"/>
      <c r="AV87" s="47"/>
      <c r="AW87" s="47">
        <v>0</v>
      </c>
      <c r="AX87" s="47"/>
      <c r="AY87" s="47"/>
      <c r="AZ87" s="47"/>
      <c r="BA87" s="47"/>
      <c r="BB87" s="47"/>
      <c r="BC87" s="47"/>
      <c r="BD87" s="47"/>
      <c r="BE87" s="47">
        <v>5</v>
      </c>
      <c r="BF87" s="47"/>
      <c r="BG87" s="47"/>
      <c r="BH87" s="47"/>
      <c r="BI87" s="47"/>
      <c r="BJ87" s="47"/>
      <c r="BK87" s="47"/>
      <c r="BL87" s="47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91</v>
      </c>
      <c r="AA88" s="44"/>
      <c r="AB88" s="44"/>
      <c r="AC88" s="44"/>
      <c r="AD88" s="44"/>
      <c r="AE88" s="45" t="s">
        <v>95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47">
        <v>0</v>
      </c>
      <c r="AP88" s="47"/>
      <c r="AQ88" s="47"/>
      <c r="AR88" s="47"/>
      <c r="AS88" s="47"/>
      <c r="AT88" s="47"/>
      <c r="AU88" s="47"/>
      <c r="AV88" s="47"/>
      <c r="AW88" s="47">
        <v>17</v>
      </c>
      <c r="AX88" s="47"/>
      <c r="AY88" s="47"/>
      <c r="AZ88" s="47"/>
      <c r="BA88" s="47"/>
      <c r="BB88" s="47"/>
      <c r="BC88" s="47"/>
      <c r="BD88" s="47"/>
      <c r="BE88" s="47">
        <v>17</v>
      </c>
      <c r="BF88" s="47"/>
      <c r="BG88" s="47"/>
      <c r="BH88" s="47"/>
      <c r="BI88" s="47"/>
      <c r="BJ88" s="47"/>
      <c r="BK88" s="47"/>
      <c r="BL88" s="47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91</v>
      </c>
      <c r="AA89" s="44"/>
      <c r="AB89" s="44"/>
      <c r="AC89" s="44"/>
      <c r="AD89" s="44"/>
      <c r="AE89" s="45" t="s">
        <v>95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47">
        <v>1</v>
      </c>
      <c r="AP89" s="47"/>
      <c r="AQ89" s="47"/>
      <c r="AR89" s="47"/>
      <c r="AS89" s="47"/>
      <c r="AT89" s="47"/>
      <c r="AU89" s="47"/>
      <c r="AV89" s="47"/>
      <c r="AW89" s="47">
        <v>0</v>
      </c>
      <c r="AX89" s="47"/>
      <c r="AY89" s="47"/>
      <c r="AZ89" s="47"/>
      <c r="BA89" s="47"/>
      <c r="BB89" s="47"/>
      <c r="BC89" s="47"/>
      <c r="BD89" s="47"/>
      <c r="BE89" s="47">
        <v>1</v>
      </c>
      <c r="BF89" s="47"/>
      <c r="BG89" s="47"/>
      <c r="BH89" s="47"/>
      <c r="BI89" s="47"/>
      <c r="BJ89" s="47"/>
      <c r="BK89" s="47"/>
      <c r="BL89" s="47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5" t="s">
        <v>86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7">
        <v>0</v>
      </c>
      <c r="AP90" s="47"/>
      <c r="AQ90" s="47"/>
      <c r="AR90" s="47"/>
      <c r="AS90" s="47"/>
      <c r="AT90" s="47"/>
      <c r="AU90" s="47"/>
      <c r="AV90" s="47"/>
      <c r="AW90" s="47">
        <v>1</v>
      </c>
      <c r="AX90" s="47"/>
      <c r="AY90" s="47"/>
      <c r="AZ90" s="47"/>
      <c r="BA90" s="47"/>
      <c r="BB90" s="47"/>
      <c r="BC90" s="47"/>
      <c r="BD90" s="47"/>
      <c r="BE90" s="47">
        <v>1</v>
      </c>
      <c r="BF90" s="47"/>
      <c r="BG90" s="47"/>
      <c r="BH90" s="47"/>
      <c r="BI90" s="47"/>
      <c r="BJ90" s="47"/>
      <c r="BK90" s="47"/>
      <c r="BL90" s="47"/>
    </row>
    <row r="91" spans="1:64" s="4" customFormat="1" ht="12.75" customHeight="1" x14ac:dyDescent="0.2">
      <c r="A91" s="48">
        <v>0</v>
      </c>
      <c r="B91" s="48"/>
      <c r="C91" s="48"/>
      <c r="D91" s="48"/>
      <c r="E91" s="48"/>
      <c r="F91" s="48"/>
      <c r="G91" s="49" t="s">
        <v>101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52"/>
      <c r="AA91" s="52"/>
      <c r="AB91" s="52"/>
      <c r="AC91" s="52"/>
      <c r="AD91" s="52"/>
      <c r="AE91" s="53"/>
      <c r="AF91" s="53"/>
      <c r="AG91" s="53"/>
      <c r="AH91" s="53"/>
      <c r="AI91" s="53"/>
      <c r="AJ91" s="53"/>
      <c r="AK91" s="53"/>
      <c r="AL91" s="53"/>
      <c r="AM91" s="53"/>
      <c r="AN91" s="54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78</v>
      </c>
      <c r="AA92" s="44"/>
      <c r="AB92" s="44"/>
      <c r="AC92" s="44"/>
      <c r="AD92" s="44"/>
      <c r="AE92" s="45" t="s">
        <v>92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47">
        <v>7000</v>
      </c>
      <c r="AP92" s="47"/>
      <c r="AQ92" s="47"/>
      <c r="AR92" s="47"/>
      <c r="AS92" s="47"/>
      <c r="AT92" s="47"/>
      <c r="AU92" s="47"/>
      <c r="AV92" s="47"/>
      <c r="AW92" s="47">
        <v>0</v>
      </c>
      <c r="AX92" s="47"/>
      <c r="AY92" s="47"/>
      <c r="AZ92" s="47"/>
      <c r="BA92" s="47"/>
      <c r="BB92" s="47"/>
      <c r="BC92" s="47"/>
      <c r="BD92" s="47"/>
      <c r="BE92" s="47">
        <v>7000</v>
      </c>
      <c r="BF92" s="47"/>
      <c r="BG92" s="47"/>
      <c r="BH92" s="47"/>
      <c r="BI92" s="47"/>
      <c r="BJ92" s="47"/>
      <c r="BK92" s="47"/>
      <c r="BL92" s="47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103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78</v>
      </c>
      <c r="AA93" s="44"/>
      <c r="AB93" s="44"/>
      <c r="AC93" s="44"/>
      <c r="AD93" s="44"/>
      <c r="AE93" s="45" t="s">
        <v>92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7">
        <v>1407230</v>
      </c>
      <c r="AP93" s="47"/>
      <c r="AQ93" s="47"/>
      <c r="AR93" s="47"/>
      <c r="AS93" s="47"/>
      <c r="AT93" s="47"/>
      <c r="AU93" s="47"/>
      <c r="AV93" s="47"/>
      <c r="AW93" s="47">
        <v>4218300</v>
      </c>
      <c r="AX93" s="47"/>
      <c r="AY93" s="47"/>
      <c r="AZ93" s="47"/>
      <c r="BA93" s="47"/>
      <c r="BB93" s="47"/>
      <c r="BC93" s="47"/>
      <c r="BD93" s="47"/>
      <c r="BE93" s="47">
        <v>5625530</v>
      </c>
      <c r="BF93" s="47"/>
      <c r="BG93" s="47"/>
      <c r="BH93" s="47"/>
      <c r="BI93" s="47"/>
      <c r="BJ93" s="47"/>
      <c r="BK93" s="47"/>
      <c r="BL93" s="47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78</v>
      </c>
      <c r="AA94" s="44"/>
      <c r="AB94" s="44"/>
      <c r="AC94" s="44"/>
      <c r="AD94" s="44"/>
      <c r="AE94" s="45" t="s">
        <v>95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7">
        <v>2100</v>
      </c>
      <c r="AP94" s="47"/>
      <c r="AQ94" s="47"/>
      <c r="AR94" s="47"/>
      <c r="AS94" s="47"/>
      <c r="AT94" s="47"/>
      <c r="AU94" s="47"/>
      <c r="AV94" s="47"/>
      <c r="AW94" s="47">
        <v>0</v>
      </c>
      <c r="AX94" s="47"/>
      <c r="AY94" s="47"/>
      <c r="AZ94" s="47"/>
      <c r="BA94" s="47"/>
      <c r="BB94" s="47"/>
      <c r="BC94" s="47"/>
      <c r="BD94" s="47"/>
      <c r="BE94" s="47">
        <v>2100</v>
      </c>
      <c r="BF94" s="47"/>
      <c r="BG94" s="47"/>
      <c r="BH94" s="47"/>
      <c r="BI94" s="47"/>
      <c r="BJ94" s="47"/>
      <c r="BK94" s="47"/>
      <c r="BL94" s="47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105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78</v>
      </c>
      <c r="AA95" s="44"/>
      <c r="AB95" s="44"/>
      <c r="AC95" s="44"/>
      <c r="AD95" s="44"/>
      <c r="AE95" s="45" t="s">
        <v>92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7">
        <v>0</v>
      </c>
      <c r="AP95" s="47"/>
      <c r="AQ95" s="47"/>
      <c r="AR95" s="47"/>
      <c r="AS95" s="47"/>
      <c r="AT95" s="47"/>
      <c r="AU95" s="47"/>
      <c r="AV95" s="47"/>
      <c r="AW95" s="47">
        <v>325000</v>
      </c>
      <c r="AX95" s="47"/>
      <c r="AY95" s="47"/>
      <c r="AZ95" s="47"/>
      <c r="BA95" s="47"/>
      <c r="BB95" s="47"/>
      <c r="BC95" s="47"/>
      <c r="BD95" s="47"/>
      <c r="BE95" s="47">
        <v>325000</v>
      </c>
      <c r="BF95" s="47"/>
      <c r="BG95" s="47"/>
      <c r="BH95" s="47"/>
      <c r="BI95" s="47"/>
      <c r="BJ95" s="47"/>
      <c r="BK95" s="47"/>
      <c r="BL95" s="47"/>
    </row>
    <row r="96" spans="1:64" ht="12.75" customHeight="1" x14ac:dyDescent="0.2">
      <c r="A96" s="40">
        <v>0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78</v>
      </c>
      <c r="AA96" s="44"/>
      <c r="AB96" s="44"/>
      <c r="AC96" s="44"/>
      <c r="AD96" s="44"/>
      <c r="AE96" s="45" t="s">
        <v>92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7">
        <v>4700</v>
      </c>
      <c r="AP96" s="47"/>
      <c r="AQ96" s="47"/>
      <c r="AR96" s="47"/>
      <c r="AS96" s="47"/>
      <c r="AT96" s="47"/>
      <c r="AU96" s="47"/>
      <c r="AV96" s="47"/>
      <c r="AW96" s="47">
        <v>0</v>
      </c>
      <c r="AX96" s="47"/>
      <c r="AY96" s="47"/>
      <c r="AZ96" s="47"/>
      <c r="BA96" s="47"/>
      <c r="BB96" s="47"/>
      <c r="BC96" s="47"/>
      <c r="BD96" s="47"/>
      <c r="BE96" s="47">
        <v>4700</v>
      </c>
      <c r="BF96" s="47"/>
      <c r="BG96" s="47"/>
      <c r="BH96" s="47"/>
      <c r="BI96" s="47"/>
      <c r="BJ96" s="47"/>
      <c r="BK96" s="47"/>
      <c r="BL96" s="47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78</v>
      </c>
      <c r="AA97" s="44"/>
      <c r="AB97" s="44"/>
      <c r="AC97" s="44"/>
      <c r="AD97" s="44"/>
      <c r="AE97" s="45" t="s">
        <v>92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7">
        <v>0</v>
      </c>
      <c r="AP97" s="47"/>
      <c r="AQ97" s="47"/>
      <c r="AR97" s="47"/>
      <c r="AS97" s="47"/>
      <c r="AT97" s="47"/>
      <c r="AU97" s="47"/>
      <c r="AV97" s="47"/>
      <c r="AW97" s="47">
        <v>45830</v>
      </c>
      <c r="AX97" s="47"/>
      <c r="AY97" s="47"/>
      <c r="AZ97" s="47"/>
      <c r="BA97" s="47"/>
      <c r="BB97" s="47"/>
      <c r="BC97" s="47"/>
      <c r="BD97" s="47"/>
      <c r="BE97" s="47">
        <v>45830</v>
      </c>
      <c r="BF97" s="47"/>
      <c r="BG97" s="47"/>
      <c r="BH97" s="47"/>
      <c r="BI97" s="47"/>
      <c r="BJ97" s="47"/>
      <c r="BK97" s="47"/>
      <c r="BL97" s="47"/>
    </row>
    <row r="98" spans="1:64" ht="12.75" customHeight="1" x14ac:dyDescent="0.2">
      <c r="A98" s="40">
        <v>0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91</v>
      </c>
      <c r="AA98" s="44"/>
      <c r="AB98" s="44"/>
      <c r="AC98" s="44"/>
      <c r="AD98" s="44"/>
      <c r="AE98" s="45" t="s">
        <v>92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47">
        <v>10680</v>
      </c>
      <c r="AP98" s="47"/>
      <c r="AQ98" s="47"/>
      <c r="AR98" s="47"/>
      <c r="AS98" s="47"/>
      <c r="AT98" s="47"/>
      <c r="AU98" s="47"/>
      <c r="AV98" s="47"/>
      <c r="AW98" s="47">
        <v>0</v>
      </c>
      <c r="AX98" s="47"/>
      <c r="AY98" s="47"/>
      <c r="AZ98" s="47"/>
      <c r="BA98" s="47"/>
      <c r="BB98" s="47"/>
      <c r="BC98" s="47"/>
      <c r="BD98" s="47"/>
      <c r="BE98" s="47">
        <v>10680</v>
      </c>
      <c r="BF98" s="47"/>
      <c r="BG98" s="47"/>
      <c r="BH98" s="47"/>
      <c r="BI98" s="47"/>
      <c r="BJ98" s="47"/>
      <c r="BK98" s="47"/>
      <c r="BL98" s="47"/>
    </row>
    <row r="99" spans="1:64" ht="12.75" customHeight="1" x14ac:dyDescent="0.2">
      <c r="A99" s="40">
        <v>0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78</v>
      </c>
      <c r="AA99" s="44"/>
      <c r="AB99" s="44"/>
      <c r="AC99" s="44"/>
      <c r="AD99" s="44"/>
      <c r="AE99" s="45" t="s">
        <v>95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7">
        <v>0</v>
      </c>
      <c r="AP99" s="47"/>
      <c r="AQ99" s="47"/>
      <c r="AR99" s="47"/>
      <c r="AS99" s="47"/>
      <c r="AT99" s="47"/>
      <c r="AU99" s="47"/>
      <c r="AV99" s="47"/>
      <c r="AW99" s="47">
        <v>325000</v>
      </c>
      <c r="AX99" s="47"/>
      <c r="AY99" s="47"/>
      <c r="AZ99" s="47"/>
      <c r="BA99" s="47"/>
      <c r="BB99" s="47"/>
      <c r="BC99" s="47"/>
      <c r="BD99" s="47"/>
      <c r="BE99" s="47">
        <v>325000</v>
      </c>
      <c r="BF99" s="47"/>
      <c r="BG99" s="47"/>
      <c r="BH99" s="47"/>
      <c r="BI99" s="47"/>
      <c r="BJ99" s="47"/>
      <c r="BK99" s="47"/>
      <c r="BL99" s="47"/>
    </row>
    <row r="100" spans="1:64" s="4" customFormat="1" ht="12.75" customHeight="1" x14ac:dyDescent="0.2">
      <c r="A100" s="48">
        <v>0</v>
      </c>
      <c r="B100" s="48"/>
      <c r="C100" s="48"/>
      <c r="D100" s="48"/>
      <c r="E100" s="48"/>
      <c r="F100" s="48"/>
      <c r="G100" s="49" t="s">
        <v>110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1"/>
      <c r="Z100" s="52"/>
      <c r="AA100" s="52"/>
      <c r="AB100" s="52"/>
      <c r="AC100" s="52"/>
      <c r="AD100" s="52"/>
      <c r="AE100" s="53"/>
      <c r="AF100" s="53"/>
      <c r="AG100" s="53"/>
      <c r="AH100" s="53"/>
      <c r="AI100" s="53"/>
      <c r="AJ100" s="53"/>
      <c r="AK100" s="53"/>
      <c r="AL100" s="53"/>
      <c r="AM100" s="53"/>
      <c r="AN100" s="54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111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112</v>
      </c>
      <c r="AA101" s="44"/>
      <c r="AB101" s="44"/>
      <c r="AC101" s="44"/>
      <c r="AD101" s="44"/>
      <c r="AE101" s="45" t="s">
        <v>113</v>
      </c>
      <c r="AF101" s="45"/>
      <c r="AG101" s="45"/>
      <c r="AH101" s="45"/>
      <c r="AI101" s="45"/>
      <c r="AJ101" s="45"/>
      <c r="AK101" s="45"/>
      <c r="AL101" s="45"/>
      <c r="AM101" s="45"/>
      <c r="AN101" s="46"/>
      <c r="AO101" s="47">
        <v>100</v>
      </c>
      <c r="AP101" s="47"/>
      <c r="AQ101" s="47"/>
      <c r="AR101" s="47"/>
      <c r="AS101" s="47"/>
      <c r="AT101" s="47"/>
      <c r="AU101" s="47"/>
      <c r="AV101" s="47"/>
      <c r="AW101" s="47">
        <v>100</v>
      </c>
      <c r="AX101" s="47"/>
      <c r="AY101" s="47"/>
      <c r="AZ101" s="47"/>
      <c r="BA101" s="47"/>
      <c r="BB101" s="47"/>
      <c r="BC101" s="47"/>
      <c r="BD101" s="47"/>
      <c r="BE101" s="47">
        <v>200</v>
      </c>
      <c r="BF101" s="47"/>
      <c r="BG101" s="47"/>
      <c r="BH101" s="47"/>
      <c r="BI101" s="47"/>
      <c r="BJ101" s="47"/>
      <c r="BK101" s="47"/>
      <c r="BL101" s="47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72" t="s">
        <v>122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5"/>
      <c r="AO104" s="75" t="s">
        <v>124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64" x14ac:dyDescent="0.2">
      <c r="W105" s="65" t="s">
        <v>5</v>
      </c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O105" s="65" t="s">
        <v>63</v>
      </c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64" ht="15.75" customHeight="1" x14ac:dyDescent="0.2">
      <c r="A106" s="100" t="s">
        <v>3</v>
      </c>
      <c r="B106" s="100"/>
      <c r="C106" s="100"/>
      <c r="D106" s="100"/>
      <c r="E106" s="100"/>
      <c r="F106" s="100"/>
    </row>
    <row r="107" spans="1:64" ht="13.15" customHeight="1" x14ac:dyDescent="0.2">
      <c r="A107" s="67" t="s">
        <v>121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</row>
    <row r="108" spans="1:64" x14ac:dyDescent="0.2">
      <c r="A108" s="69" t="s">
        <v>46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72" t="s">
        <v>123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5"/>
      <c r="AO110" s="75" t="s">
        <v>125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spans="1:64" x14ac:dyDescent="0.2">
      <c r="W111" s="65" t="s">
        <v>5</v>
      </c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O111" s="65" t="s">
        <v>63</v>
      </c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</row>
    <row r="112" spans="1:64" x14ac:dyDescent="0.2">
      <c r="A112" s="70">
        <v>45597</v>
      </c>
      <c r="B112" s="71"/>
      <c r="C112" s="71"/>
      <c r="D112" s="71"/>
      <c r="E112" s="71"/>
      <c r="F112" s="71"/>
      <c r="G112" s="71"/>
      <c r="H112" s="71"/>
    </row>
    <row r="113" spans="1:17" x14ac:dyDescent="0.2">
      <c r="A113" s="65" t="s">
        <v>44</v>
      </c>
      <c r="B113" s="65"/>
      <c r="C113" s="65"/>
      <c r="D113" s="65"/>
      <c r="E113" s="65"/>
      <c r="F113" s="65"/>
      <c r="G113" s="65"/>
      <c r="H113" s="65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9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9:BD69"/>
    <mergeCell ref="AO104:BG104"/>
    <mergeCell ref="BE69:BL69"/>
    <mergeCell ref="G70:Y70"/>
    <mergeCell ref="G71:Y71"/>
    <mergeCell ref="AO70:AV70"/>
    <mergeCell ref="AR62:AY62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Z72:AD72"/>
    <mergeCell ref="AE72:AN72"/>
    <mergeCell ref="A104:V104"/>
    <mergeCell ref="W104:AM104"/>
    <mergeCell ref="W105:AM105"/>
    <mergeCell ref="G72:Y72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8:F38"/>
    <mergeCell ref="G38:BL38"/>
    <mergeCell ref="A39:F39"/>
    <mergeCell ref="AC49:AJ49"/>
    <mergeCell ref="AK45:AR46"/>
    <mergeCell ref="D49:AB49"/>
    <mergeCell ref="AR58:AY59"/>
    <mergeCell ref="Z70:AD70"/>
    <mergeCell ref="AE70:AN70"/>
    <mergeCell ref="AE71:AN71"/>
    <mergeCell ref="D58:AA59"/>
    <mergeCell ref="AB58:AI59"/>
    <mergeCell ref="AJ58:AQ59"/>
    <mergeCell ref="AO105:BG105"/>
    <mergeCell ref="A60:C60"/>
    <mergeCell ref="AR60:AY60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111:AM111"/>
    <mergeCell ref="A70:F70"/>
    <mergeCell ref="A71:F71"/>
    <mergeCell ref="Z71:AD71"/>
    <mergeCell ref="A68:BL68"/>
    <mergeCell ref="A69:F69"/>
    <mergeCell ref="AE69:AN69"/>
    <mergeCell ref="A61:C61"/>
    <mergeCell ref="D61:AA61"/>
    <mergeCell ref="AB61:AI61"/>
    <mergeCell ref="AJ61:AQ61"/>
    <mergeCell ref="AR61:AY61"/>
    <mergeCell ref="AJ60:AQ60"/>
    <mergeCell ref="AO69:AV69"/>
    <mergeCell ref="A106:F106"/>
    <mergeCell ref="A72:F7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</mergeCells>
  <phoneticPr fontId="0" type="noConversion"/>
  <conditionalFormatting sqref="G72:L72">
    <cfRule type="cellIs" dxfId="65" priority="67" stopIfTrue="1" operator="equal">
      <formula>$G71</formula>
    </cfRule>
  </conditionalFormatting>
  <conditionalFormatting sqref="D49">
    <cfRule type="cellIs" dxfId="64" priority="68" stopIfTrue="1" operator="equal">
      <formula>$D48</formula>
    </cfRule>
  </conditionalFormatting>
  <conditionalFormatting sqref="A72:F72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G73">
    <cfRule type="cellIs" dxfId="57" priority="59" stopIfTrue="1" operator="equal">
      <formula>$G72</formula>
    </cfRule>
  </conditionalFormatting>
  <conditionalFormatting sqref="A73:F73">
    <cfRule type="cellIs" dxfId="56" priority="60" stopIfTrue="1" operator="equal">
      <formula>0</formula>
    </cfRule>
  </conditionalFormatting>
  <conditionalFormatting sqref="G74">
    <cfRule type="cellIs" dxfId="55" priority="57" stopIfTrue="1" operator="equal">
      <formula>$G73</formula>
    </cfRule>
  </conditionalFormatting>
  <conditionalFormatting sqref="A74:F74">
    <cfRule type="cellIs" dxfId="54" priority="58" stopIfTrue="1" operator="equal">
      <formula>0</formula>
    </cfRule>
  </conditionalFormatting>
  <conditionalFormatting sqref="G75">
    <cfRule type="cellIs" dxfId="53" priority="55" stopIfTrue="1" operator="equal">
      <formula>$G74</formula>
    </cfRule>
  </conditionalFormatting>
  <conditionalFormatting sqref="A75:F75">
    <cfRule type="cellIs" dxfId="52" priority="56" stopIfTrue="1" operator="equal">
      <formula>0</formula>
    </cfRule>
  </conditionalFormatting>
  <conditionalFormatting sqref="G76">
    <cfRule type="cellIs" dxfId="51" priority="53" stopIfTrue="1" operator="equal">
      <formula>$G75</formula>
    </cfRule>
  </conditionalFormatting>
  <conditionalFormatting sqref="A76:F76">
    <cfRule type="cellIs" dxfId="50" priority="54" stopIfTrue="1" operator="equal">
      <formula>0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2024-10-29T07:43:06Z</cp:lastPrinted>
  <dcterms:created xsi:type="dcterms:W3CDTF">2016-08-15T09:54:21Z</dcterms:created>
  <dcterms:modified xsi:type="dcterms:W3CDTF">2024-10-29T07:49:10Z</dcterms:modified>
</cp:coreProperties>
</file>