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05.2024\"/>
    </mc:Choice>
  </mc:AlternateContent>
  <xr:revisionPtr revIDLastSave="0" documentId="8_{E229917F-CD5B-4B9F-9A73-B24330776C2A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9" i="2" l="1"/>
  <c r="AR68" i="2"/>
  <c r="AR67" i="2"/>
  <c r="AR66" i="2"/>
  <c r="AR65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<sst xmlns="http://schemas.openxmlformats.org/spreadsheetml/2006/main" count="208" uniqueCount="134">
  <si>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</si>
  <si>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</si>
  <si>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</si>
  <si>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</si>
  <si>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</si>
  <si>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</si>
  <si>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</si>
  <si>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</si>
  <si>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</si>
  <si>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</si>
  <si>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</si>
  <si>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</si>
  <si>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</si>
  <si>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</si>
  <si>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</si>
  <si>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</si>
  <si>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</si>
  <si>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</si>
  <si>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</si>
  <si>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</si>
  <si>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</si>
  <si>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</si>
  <si>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</si>
  <si>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</si>
  <si>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</si>
  <si>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</si>
  <si>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</si>
  <si>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</si>
  <si>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</si>
  <si>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</si>
  <si>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</si>
  <si>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</si>
  <si>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</si>
  <si>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</si>
  <si>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</si>
  <si>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</si>
  <si>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</si>
  <si>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</si>
  <si>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</si>
  <si>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</si>
  <si>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</si>
  <si>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</si>
  <si>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</si>
  <si>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</si>
  <si>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</si>
  <si>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</si>
  <si>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</si>
  <si>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</si>
  <si>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</si>
  <si>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</si>
  <si>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</si>
  <si>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</si>
  <si>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</si>
  <si>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</si>
  <si>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</si>
  <si>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</si>
  <si>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</si>
  <si>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</si>
  <si>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</si>
  <si>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</si>
  <si>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</si>
  <si>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</si>
  <si>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</si>
  <si>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</si>
  <si>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</si>
  <si>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</si>
  <si>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</si>
  <si>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</si>
  <si>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</si>
  <si>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</si>
  <si>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Об'ємні піктограми</t>
  </si>
  <si>
    <t>Матеріали  для молодіжного простору с.Киселівка</t>
  </si>
  <si>
    <t xml:space="preserve"> Програма виконання рішень суду про стягнення 
коштів на 2024-2025 роки</t>
  </si>
  <si>
    <t>Оприбуткування світлодіодного екрану та обладнання до нього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</si>
  <si>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</si>
  <si>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</si>
  <si>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</si>
  <si>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</si>
  <si>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Програма виконання рішень суду про стягнення 
коштів на 2024-2025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</si>
  <si>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</si>
  <si>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</si>
  <si>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</si>
  <si>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</si>
  <si>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</si>
  <si>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</si>
  <si>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Витрати передбачені  на  Програму виконання рішень суду про стягнення
коштів на 2024-2025 роки</t>
  </si>
  <si>
    <t>довідка</t>
  </si>
  <si>
    <t>Об`ємні піктограми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</si>
  <si>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</si>
  <si>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</si>
  <si>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</si>
  <si>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</si>
  <si>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</si>
  <si>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</si>
  <si>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</si>
  <si>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Кількість виконаних судових рішень</t>
  </si>
  <si>
    <t>шт.</t>
  </si>
  <si>
    <t>розрахунково</t>
  </si>
  <si>
    <t>кількість молодіжних просторів</t>
  </si>
  <si>
    <t>кількість піктограм</t>
  </si>
  <si>
    <t>кількість обладнання по найменуванням</t>
  </si>
  <si>
    <t>кількість установ,які отримали приладдя</t>
  </si>
  <si>
    <t>ефективності</t>
  </si>
  <si>
    <t>середня вартість одного заходу</t>
  </si>
  <si>
    <t>середня вартість винагороди на 1 особу</t>
  </si>
  <si>
    <t>Середні витрати на виконання програми   виконання рішень суду про стягнення
коштів на 2024-20 року</t>
  </si>
  <si>
    <t>середні витрати на 1 молодіжний простір</t>
  </si>
  <si>
    <t>Середні витрати на піктограми</t>
  </si>
  <si>
    <t>Середні витрати на обладнання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</si>
  <si>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</si>
  <si>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</si>
  <si>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</si>
  <si>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</si>
  <si>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відсоток забезпеченості громади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</si>
  <si>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роки- рішення 41-ої сесії 8-го скликання Менської міської ради від 07 листопада 2023 № 617;_x000D_
 -ПРОГРАМА підтримки та розвитку місцевого самоврядування на території Менської міської територіальної громади на 2022-2024 роки-рішення 41-ої сесії 8-го скликання Менської міської ради від 07 листопада 2023 № 618;_x000D__x000D_
Рішення 45-ої сесії 8-го скликання Менської міської ради від 21 лютого 2024 № 88_x000D_;_x000D_
- ПРОГРАМА вшанування громадян Менської міської територіальної громади Почесними відзнаками Менської міської ради на 2022-2024 роки-рішення 42-ої сесії 8-го скликання Менської міської ради від 22 листопада 2023 № 684;_x000D_
-Програма виконання рішень суду про стягнення коштів на 2024-2025 роки - рішення 45-ої сесії 8-го скликання Менської міської ради від 23 лютого 2024 № 121;_x000D_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року_x000D_
-рішення 45-ої сесії Менської міської ради 8 скликання від 23 лютого 2024 року №123 про 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№55 від 23.02.2024 року_x000D_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 -ПРОГРАМА підтримки та розвитку місцевого самоврядування на території Менської міської територіальної громади на 2022-2024 роки-рішення 47-ої сесії 8-го скликання Менської міської ради від25 квітня 2024 № 188;</t>
  </si>
  <si>
    <t>0100000</t>
  </si>
  <si>
    <t>07.05.2024</t>
  </si>
  <si>
    <t>128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</si>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</sst>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2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1841216.13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1091216.1299999999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99.25" customHeight="1" x14ac:dyDescent="0.2">
      <c r="A26" s="107" t="s">
        <v>114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170000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170000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7250</v>
      </c>
      <c r="AL52" s="58"/>
      <c r="AM52" s="58"/>
      <c r="AN52" s="58"/>
      <c r="AO52" s="58"/>
      <c r="AP52" s="58"/>
      <c r="AQ52" s="58"/>
      <c r="AR52" s="58"/>
      <c r="AS52" s="58">
        <f>AC52+AK52</f>
        <v>7250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26200</v>
      </c>
      <c r="AL53" s="58"/>
      <c r="AM53" s="58"/>
      <c r="AN53" s="58"/>
      <c r="AO53" s="58"/>
      <c r="AP53" s="58"/>
      <c r="AQ53" s="58"/>
      <c r="AR53" s="58"/>
      <c r="AS53" s="58">
        <f>AC53+AK53</f>
        <v>26200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256820.13</v>
      </c>
      <c r="AL54" s="58"/>
      <c r="AM54" s="58"/>
      <c r="AN54" s="58"/>
      <c r="AO54" s="58"/>
      <c r="AP54" s="58"/>
      <c r="AQ54" s="58"/>
      <c r="AR54" s="58"/>
      <c r="AS54" s="58">
        <f>AC54+AK54</f>
        <v>256820.13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350000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350000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800946</v>
      </c>
      <c r="AL56" s="58"/>
      <c r="AM56" s="58"/>
      <c r="AN56" s="58"/>
      <c r="AO56" s="58"/>
      <c r="AP56" s="58"/>
      <c r="AQ56" s="58"/>
      <c r="AR56" s="58"/>
      <c r="AS56" s="58">
        <f>AC56+AK56</f>
        <v>800946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750000</v>
      </c>
      <c r="AD57" s="94"/>
      <c r="AE57" s="94"/>
      <c r="AF57" s="94"/>
      <c r="AG57" s="94"/>
      <c r="AH57" s="94"/>
      <c r="AI57" s="94"/>
      <c r="AJ57" s="94"/>
      <c r="AK57" s="94">
        <v>1091216.1299999999</v>
      </c>
      <c r="AL57" s="94"/>
      <c r="AM57" s="94"/>
      <c r="AN57" s="94"/>
      <c r="AO57" s="94"/>
      <c r="AP57" s="94"/>
      <c r="AQ57" s="94"/>
      <c r="AR57" s="94"/>
      <c r="AS57" s="94">
        <f>AC57+AK57</f>
        <v>1841216.13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">
      <c r="A59" s="61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" customHeight="1" x14ac:dyDescent="0.2">
      <c r="A60" s="59" t="s">
        <v>127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4" t="s">
        <v>27</v>
      </c>
      <c r="B61" s="44"/>
      <c r="C61" s="44"/>
      <c r="D61" s="45" t="s">
        <v>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28</v>
      </c>
      <c r="AC61" s="44"/>
      <c r="AD61" s="44"/>
      <c r="AE61" s="44"/>
      <c r="AF61" s="44"/>
      <c r="AG61" s="44"/>
      <c r="AH61" s="44"/>
      <c r="AI61" s="44"/>
      <c r="AJ61" s="44" t="s">
        <v>29</v>
      </c>
      <c r="AK61" s="44"/>
      <c r="AL61" s="44"/>
      <c r="AM61" s="44"/>
      <c r="AN61" s="44"/>
      <c r="AO61" s="44"/>
      <c r="AP61" s="44"/>
      <c r="AQ61" s="44"/>
      <c r="AR61" s="44" t="s">
        <v>26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">
      <c r="A64" s="62" t="s">
        <v>6</v>
      </c>
      <c r="B64" s="62"/>
      <c r="C64" s="62"/>
      <c r="D64" s="63" t="s">
        <v>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ht="25.5" customHeight="1" x14ac:dyDescent="0.2">
      <c r="A65" s="62">
        <v>1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185000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185000</v>
      </c>
      <c r="AS65" s="58"/>
      <c r="AT65" s="58"/>
      <c r="AU65" s="58"/>
      <c r="AV65" s="58"/>
      <c r="AW65" s="58"/>
      <c r="AX65" s="58"/>
      <c r="AY65" s="58"/>
      <c r="CA65" s="1" t="s">
        <v>16</v>
      </c>
    </row>
    <row r="66" spans="1:79" ht="25.5" customHeight="1" x14ac:dyDescent="0.2">
      <c r="A66" s="62">
        <v>2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45000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45000</v>
      </c>
      <c r="AS66" s="58"/>
      <c r="AT66" s="58"/>
      <c r="AU66" s="58"/>
      <c r="AV66" s="58"/>
      <c r="AW66" s="58"/>
      <c r="AX66" s="58"/>
      <c r="AY66" s="58"/>
    </row>
    <row r="67" spans="1:79" ht="25.5" customHeight="1" x14ac:dyDescent="0.2">
      <c r="A67" s="62">
        <v>3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170000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170000</v>
      </c>
      <c r="AS67" s="58"/>
      <c r="AT67" s="58"/>
      <c r="AU67" s="58"/>
      <c r="AV67" s="58"/>
      <c r="AW67" s="58"/>
      <c r="AX67" s="58"/>
      <c r="AY67" s="58"/>
    </row>
    <row r="68" spans="1:79" ht="25.5" customHeight="1" x14ac:dyDescent="0.2">
      <c r="A68" s="62">
        <v>4</v>
      </c>
      <c r="B68" s="62"/>
      <c r="C68" s="62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350000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350000</v>
      </c>
      <c r="AS68" s="58"/>
      <c r="AT68" s="58"/>
      <c r="AU68" s="58"/>
      <c r="AV68" s="58"/>
      <c r="AW68" s="58"/>
      <c r="AX68" s="58"/>
      <c r="AY68" s="58"/>
    </row>
    <row r="69" spans="1:79" s="4" customFormat="1" ht="12.75" customHeight="1" x14ac:dyDescent="0.2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750000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750000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9" t="s">
        <v>31</v>
      </c>
      <c r="AF74" s="79"/>
      <c r="AG74" s="79"/>
      <c r="AH74" s="79"/>
      <c r="AI74" s="79"/>
      <c r="AJ74" s="79"/>
      <c r="AK74" s="79"/>
      <c r="AL74" s="79"/>
      <c r="AM74" s="79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80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96" t="s">
        <v>79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82</v>
      </c>
      <c r="AA76" s="73"/>
      <c r="AB76" s="73"/>
      <c r="AC76" s="73"/>
      <c r="AD76" s="73"/>
      <c r="AE76" s="76" t="s">
        <v>83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45000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45000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82</v>
      </c>
      <c r="AA77" s="73"/>
      <c r="AB77" s="73"/>
      <c r="AC77" s="73"/>
      <c r="AD77" s="73"/>
      <c r="AE77" s="76" t="s">
        <v>83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185000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185000</v>
      </c>
      <c r="BF77" s="58"/>
      <c r="BG77" s="58"/>
      <c r="BH77" s="58"/>
      <c r="BI77" s="58"/>
      <c r="BJ77" s="58"/>
      <c r="BK77" s="58"/>
      <c r="BL77" s="58"/>
    </row>
    <row r="78" spans="1:79" ht="38.25" customHeight="1" x14ac:dyDescent="0.2">
      <c r="A78" s="62">
        <v>0</v>
      </c>
      <c r="B78" s="62"/>
      <c r="C78" s="62"/>
      <c r="D78" s="62"/>
      <c r="E78" s="62"/>
      <c r="F78" s="62"/>
      <c r="G78" s="85" t="s">
        <v>68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82</v>
      </c>
      <c r="AA78" s="73"/>
      <c r="AB78" s="73"/>
      <c r="AC78" s="73"/>
      <c r="AD78" s="73"/>
      <c r="AE78" s="76" t="s">
        <v>83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170000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170000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69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82</v>
      </c>
      <c r="AA79" s="73"/>
      <c r="AB79" s="73"/>
      <c r="AC79" s="73"/>
      <c r="AD79" s="73"/>
      <c r="AE79" s="76" t="s">
        <v>83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7250</v>
      </c>
      <c r="AX79" s="58"/>
      <c r="AY79" s="58"/>
      <c r="AZ79" s="58"/>
      <c r="BA79" s="58"/>
      <c r="BB79" s="58"/>
      <c r="BC79" s="58"/>
      <c r="BD79" s="58"/>
      <c r="BE79" s="58">
        <v>7250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0</v>
      </c>
      <c r="B80" s="62"/>
      <c r="C80" s="62"/>
      <c r="D80" s="62"/>
      <c r="E80" s="62"/>
      <c r="F80" s="62"/>
      <c r="G80" s="85" t="s">
        <v>85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82</v>
      </c>
      <c r="AA80" s="73"/>
      <c r="AB80" s="73"/>
      <c r="AC80" s="73"/>
      <c r="AD80" s="73"/>
      <c r="AE80" s="76" t="s">
        <v>83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350000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350000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71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82</v>
      </c>
      <c r="AA81" s="73"/>
      <c r="AB81" s="73"/>
      <c r="AC81" s="73"/>
      <c r="AD81" s="73"/>
      <c r="AE81" s="76" t="s">
        <v>86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256820.13</v>
      </c>
      <c r="AX81" s="58"/>
      <c r="AY81" s="58"/>
      <c r="AZ81" s="58"/>
      <c r="BA81" s="58"/>
      <c r="BB81" s="58"/>
      <c r="BC81" s="58"/>
      <c r="BD81" s="58"/>
      <c r="BE81" s="58">
        <v>256820.13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82</v>
      </c>
      <c r="AA82" s="73"/>
      <c r="AB82" s="73"/>
      <c r="AC82" s="73"/>
      <c r="AD82" s="73"/>
      <c r="AE82" s="76" t="s">
        <v>86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26200</v>
      </c>
      <c r="AX82" s="58"/>
      <c r="AY82" s="58"/>
      <c r="AZ82" s="58"/>
      <c r="BA82" s="58"/>
      <c r="BB82" s="58"/>
      <c r="BC82" s="58"/>
      <c r="BD82" s="58"/>
      <c r="BE82" s="58">
        <v>26200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73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82</v>
      </c>
      <c r="AA83" s="73"/>
      <c r="AB83" s="73"/>
      <c r="AC83" s="73"/>
      <c r="AD83" s="73"/>
      <c r="AE83" s="76" t="s">
        <v>86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800946</v>
      </c>
      <c r="AX83" s="58"/>
      <c r="AY83" s="58"/>
      <c r="AZ83" s="58"/>
      <c r="BA83" s="58"/>
      <c r="BB83" s="58"/>
      <c r="BC83" s="58"/>
      <c r="BD83" s="58"/>
      <c r="BE83" s="58">
        <v>800946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88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89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90</v>
      </c>
      <c r="AA85" s="73"/>
      <c r="AB85" s="73"/>
      <c r="AC85" s="73"/>
      <c r="AD85" s="73"/>
      <c r="AE85" s="76" t="s">
        <v>91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9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93</v>
      </c>
      <c r="AA86" s="73"/>
      <c r="AB86" s="73"/>
      <c r="AC86" s="73"/>
      <c r="AD86" s="73"/>
      <c r="AE86" s="76" t="s">
        <v>94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140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140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95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96</v>
      </c>
      <c r="AA87" s="73"/>
      <c r="AB87" s="73"/>
      <c r="AC87" s="73"/>
      <c r="AD87" s="73"/>
      <c r="AE87" s="76" t="s">
        <v>97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3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96</v>
      </c>
      <c r="AA88" s="73"/>
      <c r="AB88" s="73"/>
      <c r="AC88" s="73"/>
      <c r="AD88" s="73"/>
      <c r="AE88" s="76" t="s">
        <v>94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1</v>
      </c>
      <c r="AX88" s="58"/>
      <c r="AY88" s="58"/>
      <c r="AZ88" s="58"/>
      <c r="BA88" s="58"/>
      <c r="BB88" s="58"/>
      <c r="BC88" s="58"/>
      <c r="BD88" s="58"/>
      <c r="BE88" s="58">
        <v>1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96</v>
      </c>
      <c r="AA89" s="73"/>
      <c r="AB89" s="73"/>
      <c r="AC89" s="73"/>
      <c r="AD89" s="73"/>
      <c r="AE89" s="76" t="s">
        <v>86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</v>
      </c>
      <c r="AX89" s="58"/>
      <c r="AY89" s="58"/>
      <c r="AZ89" s="58"/>
      <c r="BA89" s="58"/>
      <c r="BB89" s="58"/>
      <c r="BC89" s="58"/>
      <c r="BD89" s="58"/>
      <c r="BE89" s="58">
        <v>1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96</v>
      </c>
      <c r="AA90" s="73"/>
      <c r="AB90" s="73"/>
      <c r="AC90" s="73"/>
      <c r="AD90" s="73"/>
      <c r="AE90" s="76" t="s">
        <v>97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14</v>
      </c>
      <c r="AX90" s="58"/>
      <c r="AY90" s="58"/>
      <c r="AZ90" s="58"/>
      <c r="BA90" s="58"/>
      <c r="BB90" s="58"/>
      <c r="BC90" s="58"/>
      <c r="BD90" s="58"/>
      <c r="BE90" s="58">
        <v>14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90</v>
      </c>
      <c r="AA91" s="73"/>
      <c r="AB91" s="73"/>
      <c r="AC91" s="73"/>
      <c r="AD91" s="73"/>
      <c r="AE91" s="76" t="s">
        <v>86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</v>
      </c>
      <c r="AX91" s="58"/>
      <c r="AY91" s="58"/>
      <c r="AZ91" s="58"/>
      <c r="BA91" s="58"/>
      <c r="BB91" s="58"/>
      <c r="BC91" s="58"/>
      <c r="BD91" s="58"/>
      <c r="BE91" s="58">
        <v>1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102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82</v>
      </c>
      <c r="AA93" s="73"/>
      <c r="AB93" s="73"/>
      <c r="AC93" s="73"/>
      <c r="AD93" s="73"/>
      <c r="AE93" s="76" t="s">
        <v>94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5000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5000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82</v>
      </c>
      <c r="AA94" s="73"/>
      <c r="AB94" s="73"/>
      <c r="AC94" s="73"/>
      <c r="AD94" s="73"/>
      <c r="AE94" s="76" t="s">
        <v>94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1321.43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1321.43</v>
      </c>
      <c r="BF94" s="58"/>
      <c r="BG94" s="58"/>
      <c r="BH94" s="58"/>
      <c r="BI94" s="58"/>
      <c r="BJ94" s="58"/>
      <c r="BK94" s="58"/>
      <c r="BL94" s="58"/>
    </row>
    <row r="95" spans="1:64" ht="38.25" customHeight="1" x14ac:dyDescent="0.2">
      <c r="A95" s="62">
        <v>0</v>
      </c>
      <c r="B95" s="62"/>
      <c r="C95" s="62"/>
      <c r="D95" s="62"/>
      <c r="E95" s="62"/>
      <c r="F95" s="62"/>
      <c r="G95" s="85" t="s">
        <v>105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82</v>
      </c>
      <c r="AA95" s="73"/>
      <c r="AB95" s="73"/>
      <c r="AC95" s="73"/>
      <c r="AD95" s="73"/>
      <c r="AE95" s="76" t="s">
        <v>94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116667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116667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5" t="s">
        <v>106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82</v>
      </c>
      <c r="AA96" s="73"/>
      <c r="AB96" s="73"/>
      <c r="AC96" s="73"/>
      <c r="AD96" s="73"/>
      <c r="AE96" s="76" t="s">
        <v>86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256820.13</v>
      </c>
      <c r="AX96" s="58"/>
      <c r="AY96" s="58"/>
      <c r="AZ96" s="58"/>
      <c r="BA96" s="58"/>
      <c r="BB96" s="58"/>
      <c r="BC96" s="58"/>
      <c r="BD96" s="58"/>
      <c r="BE96" s="58">
        <v>256820.13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82</v>
      </c>
      <c r="AA97" s="73"/>
      <c r="AB97" s="73"/>
      <c r="AC97" s="73"/>
      <c r="AD97" s="73"/>
      <c r="AE97" s="76" t="s">
        <v>86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26200</v>
      </c>
      <c r="AX97" s="58"/>
      <c r="AY97" s="58"/>
      <c r="AZ97" s="58"/>
      <c r="BA97" s="58"/>
      <c r="BB97" s="58"/>
      <c r="BC97" s="58"/>
      <c r="BD97" s="58"/>
      <c r="BE97" s="58">
        <v>26200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108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82</v>
      </c>
      <c r="AA98" s="73"/>
      <c r="AB98" s="73"/>
      <c r="AC98" s="73"/>
      <c r="AD98" s="73"/>
      <c r="AE98" s="76" t="s">
        <v>97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57210.43</v>
      </c>
      <c r="AX98" s="58"/>
      <c r="AY98" s="58"/>
      <c r="AZ98" s="58"/>
      <c r="BA98" s="58"/>
      <c r="BB98" s="58"/>
      <c r="BC98" s="58"/>
      <c r="BD98" s="58"/>
      <c r="BE98" s="58">
        <v>57210.43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 x14ac:dyDescent="0.2">
      <c r="A99" s="90">
        <v>0</v>
      </c>
      <c r="B99" s="90"/>
      <c r="C99" s="90"/>
      <c r="D99" s="90"/>
      <c r="E99" s="90"/>
      <c r="F99" s="90"/>
      <c r="G99" s="102" t="s">
        <v>109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99"/>
      <c r="AA99" s="99"/>
      <c r="AB99" s="99"/>
      <c r="AC99" s="99"/>
      <c r="AD99" s="99"/>
      <c r="AE99" s="100"/>
      <c r="AF99" s="100"/>
      <c r="AG99" s="100"/>
      <c r="AH99" s="100"/>
      <c r="AI99" s="100"/>
      <c r="AJ99" s="100"/>
      <c r="AK99" s="100"/>
      <c r="AL99" s="100"/>
      <c r="AM99" s="100"/>
      <c r="AN99" s="101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111</v>
      </c>
      <c r="AA100" s="73"/>
      <c r="AB100" s="73"/>
      <c r="AC100" s="73"/>
      <c r="AD100" s="73"/>
      <c r="AE100" s="76" t="s">
        <v>94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112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111</v>
      </c>
      <c r="AA101" s="73"/>
      <c r="AB101" s="73"/>
      <c r="AC101" s="73"/>
      <c r="AD101" s="73"/>
      <c r="AE101" s="76" t="s">
        <v>94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100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113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111</v>
      </c>
      <c r="AA102" s="73"/>
      <c r="AB102" s="73"/>
      <c r="AC102" s="73"/>
      <c r="AD102" s="73"/>
      <c r="AE102" s="76" t="s">
        <v>94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100</v>
      </c>
      <c r="AX102" s="58"/>
      <c r="AY102" s="58"/>
      <c r="AZ102" s="58"/>
      <c r="BA102" s="58"/>
      <c r="BB102" s="58"/>
      <c r="BC102" s="58"/>
      <c r="BD102" s="58"/>
      <c r="BE102" s="58">
        <v>100</v>
      </c>
      <c r="BF102" s="58"/>
      <c r="BG102" s="58"/>
      <c r="BH102" s="58"/>
      <c r="BI102" s="58"/>
      <c r="BJ102" s="58"/>
      <c r="BK102" s="58"/>
      <c r="BL102" s="58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114" t="s">
        <v>121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5"/>
      <c r="AO105" s="116" t="s">
        <v>123</v>
      </c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</row>
    <row r="106" spans="1:64" x14ac:dyDescent="0.2">
      <c r="W106" s="78" t="s">
        <v>5</v>
      </c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O106" s="78" t="s">
        <v>63</v>
      </c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</row>
    <row r="107" spans="1:64" ht="15.75" customHeight="1" x14ac:dyDescent="0.2">
      <c r="A107" s="75" t="s">
        <v>3</v>
      </c>
      <c r="B107" s="75"/>
      <c r="C107" s="75"/>
      <c r="D107" s="75"/>
      <c r="E107" s="75"/>
      <c r="F107" s="75"/>
    </row>
    <row r="108" spans="1:64" ht="13.15" customHeight="1" x14ac:dyDescent="0.2">
      <c r="A108" s="111" t="s">
        <v>120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</row>
    <row r="109" spans="1:64" x14ac:dyDescent="0.2">
      <c r="A109" s="83" t="s">
        <v>46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114" t="s">
        <v>122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5"/>
      <c r="AO111" s="116" t="s">
        <v>124</v>
      </c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</row>
    <row r="112" spans="1:64" x14ac:dyDescent="0.2">
      <c r="W112" s="78" t="s">
        <v>5</v>
      </c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O112" s="78" t="s">
        <v>63</v>
      </c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</row>
    <row r="113" spans="1:17" x14ac:dyDescent="0.2">
      <c r="A113" s="118">
        <v>45428</v>
      </c>
      <c r="B113" s="84"/>
      <c r="C113" s="84"/>
      <c r="D113" s="84"/>
      <c r="E113" s="84"/>
      <c r="F113" s="84"/>
      <c r="G113" s="84"/>
      <c r="H113" s="84"/>
    </row>
    <row r="114" spans="1:17" x14ac:dyDescent="0.2">
      <c r="A114" s="78" t="s">
        <v>44</v>
      </c>
      <c r="B114" s="78"/>
      <c r="C114" s="78"/>
      <c r="D114" s="78"/>
      <c r="E114" s="78"/>
      <c r="F114" s="78"/>
      <c r="G114" s="78"/>
      <c r="H114" s="78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399"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1:C62"/>
    <mergeCell ref="D63:AA63"/>
    <mergeCell ref="AB63:AI63"/>
    <mergeCell ref="W112:AM112"/>
    <mergeCell ref="A73:F73"/>
    <mergeCell ref="A74:F74"/>
    <mergeCell ref="Z74:AD74"/>
    <mergeCell ref="A71:BL71"/>
    <mergeCell ref="A72:F72"/>
    <mergeCell ref="AE72:AN72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1:AY62"/>
    <mergeCell ref="AO2:BL2"/>
    <mergeCell ref="AO6:BF6"/>
    <mergeCell ref="AO4:BL4"/>
    <mergeCell ref="AO5:BL5"/>
    <mergeCell ref="AO3:BL3"/>
    <mergeCell ref="A34:BL34"/>
    <mergeCell ref="A60:AY60"/>
    <mergeCell ref="A40:F40"/>
    <mergeCell ref="A37:BL37"/>
    <mergeCell ref="Z73:AD73"/>
    <mergeCell ref="AE73:AN73"/>
    <mergeCell ref="AE74:AN74"/>
    <mergeCell ref="D61:AA62"/>
    <mergeCell ref="AB61:AI62"/>
    <mergeCell ref="AJ61:AQ62"/>
    <mergeCell ref="AO106:BG106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2:AV72"/>
    <mergeCell ref="A107:F107"/>
    <mergeCell ref="A75:F75"/>
    <mergeCell ref="Z75:AD75"/>
    <mergeCell ref="AE75:AN75"/>
    <mergeCell ref="A105:V105"/>
    <mergeCell ref="W105:AM105"/>
    <mergeCell ref="W106:AM106"/>
    <mergeCell ref="G75:Y75"/>
    <mergeCell ref="A78:F78"/>
    <mergeCell ref="G78:Y78"/>
    <mergeCell ref="A65:C65"/>
    <mergeCell ref="D65:AA65"/>
    <mergeCell ref="AB65:AI65"/>
    <mergeCell ref="AJ65:AQ65"/>
    <mergeCell ref="AW72:BD72"/>
    <mergeCell ref="AO105:BG105"/>
    <mergeCell ref="BE72:BL72"/>
    <mergeCell ref="G73:Y73"/>
    <mergeCell ref="G74:Y74"/>
    <mergeCell ref="AO73:AV73"/>
    <mergeCell ref="AR65:AY65"/>
    <mergeCell ref="Z72:AD72"/>
    <mergeCell ref="G72:Y72"/>
    <mergeCell ref="A35:BL35"/>
    <mergeCell ref="G39:BL39"/>
    <mergeCell ref="G40:BL40"/>
    <mergeCell ref="A41:F41"/>
    <mergeCell ref="A47:C47"/>
    <mergeCell ref="A48:C48"/>
    <mergeCell ref="G41:BL41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64" priority="66" stopIfTrue="1" operator="equal">
      <formula>$G74</formula>
    </cfRule>
  </conditionalFormatting>
  <conditionalFormatting sqref="D49">
    <cfRule type="cellIs" dxfId="63" priority="67" stopIfTrue="1" operator="equal">
      <formula>$D48</formula>
    </cfRule>
  </conditionalFormatting>
  <conditionalFormatting sqref="A75:F75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D52">
    <cfRule type="cellIs" dxfId="59" priority="63" stopIfTrue="1" operator="equal">
      <formula>$D51</formula>
    </cfRule>
  </conditionalFormatting>
  <conditionalFormatting sqref="D53">
    <cfRule type="cellIs" dxfId="58" priority="62" stopIfTrue="1" operator="equal">
      <formula>$D52</formula>
    </cfRule>
  </conditionalFormatting>
  <conditionalFormatting sqref="D54">
    <cfRule type="cellIs" dxfId="57" priority="61" stopIfTrue="1" operator="equal">
      <formula>$D53</formula>
    </cfRule>
  </conditionalFormatting>
  <conditionalFormatting sqref="D55">
    <cfRule type="cellIs" dxfId="56" priority="60" stopIfTrue="1" operator="equal">
      <formula>$D54</formula>
    </cfRule>
  </conditionalFormatting>
  <conditionalFormatting sqref="D56">
    <cfRule type="cellIs" dxfId="55" priority="59" stopIfTrue="1" operator="equal">
      <formula>$D55</formula>
    </cfRule>
  </conditionalFormatting>
  <conditionalFormatting sqref="D57">
    <cfRule type="cellIs" dxfId="54" priority="58" stopIfTrue="1" operator="equal">
      <formula>$D56</formula>
    </cfRule>
  </conditionalFormatting>
  <conditionalFormatting sqref="G76">
    <cfRule type="cellIs" dxfId="53" priority="55" stopIfTrue="1" operator="equal">
      <formula>$G75</formula>
    </cfRule>
  </conditionalFormatting>
  <conditionalFormatting sqref="A76:F76">
    <cfRule type="cellIs" dxfId="52" priority="56" stopIfTrue="1" operator="equal">
      <formula>0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2019-12-21T13:11:15Z</cp:lastPrinted>
  <dcterms:created xsi:type="dcterms:W3CDTF">2016-08-15T09:54:21Z</dcterms:created>
  <dcterms:modified xsi:type="dcterms:W3CDTF">2024-05-07T12:27:18Z</dcterms:modified>
</cp:coreProperties>
</file>