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4.06.2024\"/>
    </mc:Choice>
  </mc:AlternateContent>
  <xr:revisionPtr revIDLastSave="0" documentId="8_{A9888C97-C171-4ACE-B44F-9BF02CBC6587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R66" i="2"/>
  <c r="AR65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<sst xmlns="http://schemas.openxmlformats.org/spreadsheetml/2006/main" count="198" uniqueCount="134">
  <si>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</si>
  <si>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</si>
  <si>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</si>
  <si>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</si>
  <si>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</si>
  <si>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</si>
  <si>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</si>
  <si>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</si>
  <si>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</si>
  <si>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</si>
  <si>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</si>
  <si>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</si>
  <si>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</si>
  <si>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</si>
  <si>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</si>
  <si>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</si>
  <si>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</si>
  <si>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</si>
  <si>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</si>
  <si>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</si>
  <si>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</si>
  <si>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</si>
  <si>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</si>
  <si>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</si>
  <si>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</si>
  <si>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</si>
  <si>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</si>
  <si>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</si>
  <si>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</si>
  <si>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</si>
  <si>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</si>
  <si>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</si>
  <si>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</si>
  <si>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</si>
  <si>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</si>
  <si>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</si>
  <si>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</si>
  <si>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</si>
  <si>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</si>
  <si>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</si>
  <si>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</si>
  <si>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</si>
  <si>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</si>
  <si>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</si>
  <si>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</si>
  <si>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</si>
  <si>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</si>
  <si>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</si>
  <si>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</si>
  <si>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</si>
  <si>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</si>
  <si>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</si>
  <si>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</si>
  <si>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</si>
  <si>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</si>
  <si>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</si>
  <si>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</si>
  <si>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</si>
  <si>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</si>
  <si>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</si>
  <si>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</si>
  <si>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</si>
  <si>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</si>
  <si>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</si>
  <si>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</si>
  <si>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</si>
  <si>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</si>
  <si>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</si>
  <si>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</si>
  <si>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</si>
  <si>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</si>
  <si>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</si>
  <si>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</si>
  <si>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Оприбуткування колодязів по ОТГ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</si>
  <si>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</si>
  <si>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</si>
  <si>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</si>
  <si>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</si>
  <si>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</si>
  <si>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</si>
  <si>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</si>
  <si>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</si>
  <si>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</si>
  <si>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</si>
  <si>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</si>
  <si>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</si>
  <si>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</si>
  <si>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</si>
  <si>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</si>
  <si>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</si>
  <si>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</si>
  <si>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</si>
  <si>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</si>
  <si>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</si>
  <si>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</si>
  <si>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</si>
  <si>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</si>
  <si>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</si>
  <si>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колодязів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</si>
  <si>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</si>
  <si>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</si>
  <si>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</si>
  <si>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</si>
  <si>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</si>
  <si>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</si>
  <si>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</si>
  <si>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</si>
  <si>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Вартість колодязів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</si>
  <si>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</si>
  <si>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</si>
  <si>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</si>
  <si>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</si>
  <si>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</si>
  <si>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№146 від 28 травня 2024 року,_x000D_
-розпорядження міського голови №155 від 03 червня 2024 року</t>
  </si>
  <si>
    <t>Підвищення рівня благоустрою міста</t>
  </si>
  <si>
    <t>0100000</t>
  </si>
  <si>
    <t>04.06.2024</t>
  </si>
  <si>
    <t>160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</si>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</sst>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1984563.48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1899420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85143.48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46.5" customHeight="1" x14ac:dyDescent="0.2">
      <c r="A26" s="107" t="s">
        <v>113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65420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65420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1685290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1685290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64843.5</v>
      </c>
      <c r="AL53" s="58"/>
      <c r="AM53" s="58"/>
      <c r="AN53" s="58"/>
      <c r="AO53" s="58"/>
      <c r="AP53" s="58"/>
      <c r="AQ53" s="58"/>
      <c r="AR53" s="58"/>
      <c r="AS53" s="58">
        <f>AC53+AK53</f>
        <v>64843.5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6000</v>
      </c>
      <c r="AL55" s="58"/>
      <c r="AM55" s="58"/>
      <c r="AN55" s="58"/>
      <c r="AO55" s="58"/>
      <c r="AP55" s="58"/>
      <c r="AQ55" s="58"/>
      <c r="AR55" s="58"/>
      <c r="AS55" s="58">
        <f>AC55+AK55</f>
        <v>6000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14299.98</v>
      </c>
      <c r="AL56" s="58"/>
      <c r="AM56" s="58"/>
      <c r="AN56" s="58"/>
      <c r="AO56" s="58"/>
      <c r="AP56" s="58"/>
      <c r="AQ56" s="58"/>
      <c r="AR56" s="58"/>
      <c r="AS56" s="58">
        <f>AC56+AK56</f>
        <v>14299.98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1899420</v>
      </c>
      <c r="AD57" s="94"/>
      <c r="AE57" s="94"/>
      <c r="AF57" s="94"/>
      <c r="AG57" s="94"/>
      <c r="AH57" s="94"/>
      <c r="AI57" s="94"/>
      <c r="AJ57" s="94"/>
      <c r="AK57" s="94">
        <v>85143.48</v>
      </c>
      <c r="AL57" s="94"/>
      <c r="AM57" s="94"/>
      <c r="AN57" s="94"/>
      <c r="AO57" s="94"/>
      <c r="AP57" s="94"/>
      <c r="AQ57" s="94"/>
      <c r="AR57" s="94"/>
      <c r="AS57" s="94">
        <f>AC57+AK57</f>
        <v>1984563.48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">
      <c r="A60" s="59" t="s">
        <v>127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25.5" customHeight="1" x14ac:dyDescent="0.2">
      <c r="A65" s="62">
        <v>1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90000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90000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ht="25.5" customHeight="1" x14ac:dyDescent="0.2">
      <c r="A66" s="62">
        <v>2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65420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65420</v>
      </c>
      <c r="AS66" s="58"/>
      <c r="AT66" s="58"/>
      <c r="AU66" s="58"/>
      <c r="AV66" s="58"/>
      <c r="AW66" s="58"/>
      <c r="AX66" s="58"/>
      <c r="AY66" s="58"/>
    </row>
    <row r="67" spans="1:79" ht="38.25" customHeight="1" x14ac:dyDescent="0.2">
      <c r="A67" s="62">
        <v>3</v>
      </c>
      <c r="B67" s="62"/>
      <c r="C67" s="62"/>
      <c r="D67" s="86" t="s">
        <v>71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58710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58710</v>
      </c>
      <c r="AS67" s="58"/>
      <c r="AT67" s="58"/>
      <c r="AU67" s="58"/>
      <c r="AV67" s="58"/>
      <c r="AW67" s="58"/>
      <c r="AX67" s="58"/>
      <c r="AY67" s="58"/>
    </row>
    <row r="68" spans="1:79" s="4" customFormat="1" ht="12.75" customHeight="1" x14ac:dyDescent="0.2">
      <c r="A68" s="90"/>
      <c r="B68" s="90"/>
      <c r="C68" s="90"/>
      <c r="D68" s="91" t="s">
        <v>26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214130</v>
      </c>
      <c r="AC68" s="94"/>
      <c r="AD68" s="94"/>
      <c r="AE68" s="94"/>
      <c r="AF68" s="94"/>
      <c r="AG68" s="94"/>
      <c r="AH68" s="94"/>
      <c r="AI68" s="94"/>
      <c r="AJ68" s="94">
        <v>0</v>
      </c>
      <c r="AK68" s="94"/>
      <c r="AL68" s="94"/>
      <c r="AM68" s="94"/>
      <c r="AN68" s="94"/>
      <c r="AO68" s="94"/>
      <c r="AP68" s="94"/>
      <c r="AQ68" s="94"/>
      <c r="AR68" s="94">
        <f>AB68+AJ68</f>
        <v>214130</v>
      </c>
      <c r="AS68" s="94"/>
      <c r="AT68" s="94"/>
      <c r="AU68" s="94"/>
      <c r="AV68" s="94"/>
      <c r="AW68" s="94"/>
      <c r="AX68" s="94"/>
      <c r="AY68" s="94"/>
    </row>
    <row r="70" spans="1:79" ht="15.75" customHeight="1" x14ac:dyDescent="0.2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9" t="s">
        <v>31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78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6" t="s">
        <v>77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79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76" t="s">
        <v>81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90000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90000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70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64843.5</v>
      </c>
      <c r="AX76" s="58"/>
      <c r="AY76" s="58"/>
      <c r="AZ76" s="58"/>
      <c r="BA76" s="58"/>
      <c r="BB76" s="58"/>
      <c r="BC76" s="58"/>
      <c r="BD76" s="58"/>
      <c r="BE76" s="58">
        <v>64843.5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73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14299.98</v>
      </c>
      <c r="AX77" s="58"/>
      <c r="AY77" s="58"/>
      <c r="AZ77" s="58"/>
      <c r="BA77" s="58"/>
      <c r="BB77" s="58"/>
      <c r="BC77" s="58"/>
      <c r="BD77" s="58"/>
      <c r="BE77" s="58">
        <v>14299.98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80</v>
      </c>
      <c r="AA78" s="73"/>
      <c r="AB78" s="73"/>
      <c r="AC78" s="73"/>
      <c r="AD78" s="73"/>
      <c r="AE78" s="76" t="s">
        <v>81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985290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985290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80</v>
      </c>
      <c r="AA79" s="73"/>
      <c r="AB79" s="73"/>
      <c r="AC79" s="73"/>
      <c r="AD79" s="73"/>
      <c r="AE79" s="76" t="s">
        <v>81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58710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58710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72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80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6000</v>
      </c>
      <c r="AX80" s="58"/>
      <c r="AY80" s="58"/>
      <c r="AZ80" s="58"/>
      <c r="BA80" s="58"/>
      <c r="BB80" s="58"/>
      <c r="BC80" s="58"/>
      <c r="BD80" s="58"/>
      <c r="BE80" s="58">
        <v>6000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</v>
      </c>
      <c r="B81" s="62"/>
      <c r="C81" s="62"/>
      <c r="D81" s="62"/>
      <c r="E81" s="62"/>
      <c r="F81" s="62"/>
      <c r="G81" s="85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80</v>
      </c>
      <c r="AA81" s="73"/>
      <c r="AB81" s="73"/>
      <c r="AC81" s="73"/>
      <c r="AD81" s="73"/>
      <c r="AE81" s="76" t="s">
        <v>81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4</v>
      </c>
      <c r="B82" s="62"/>
      <c r="C82" s="62"/>
      <c r="D82" s="62"/>
      <c r="E82" s="62"/>
      <c r="F82" s="62"/>
      <c r="G82" s="85" t="s">
        <v>86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80</v>
      </c>
      <c r="AA82" s="73"/>
      <c r="AB82" s="73"/>
      <c r="AC82" s="73"/>
      <c r="AD82" s="73"/>
      <c r="AE82" s="76" t="s">
        <v>81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700000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700000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87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89</v>
      </c>
      <c r="AA84" s="73"/>
      <c r="AB84" s="73"/>
      <c r="AC84" s="73"/>
      <c r="AD84" s="73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30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92</v>
      </c>
      <c r="AA85" s="73"/>
      <c r="AB85" s="73"/>
      <c r="AC85" s="73"/>
      <c r="AD85" s="73"/>
      <c r="AE85" s="76" t="s">
        <v>93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89</v>
      </c>
      <c r="AA86" s="73"/>
      <c r="AB86" s="73"/>
      <c r="AC86" s="73"/>
      <c r="AD86" s="73"/>
      <c r="AE86" s="76" t="s">
        <v>82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153.12</v>
      </c>
      <c r="AX86" s="58"/>
      <c r="AY86" s="58"/>
      <c r="AZ86" s="58"/>
      <c r="BA86" s="58"/>
      <c r="BB86" s="58"/>
      <c r="BC86" s="58"/>
      <c r="BD86" s="58"/>
      <c r="BE86" s="58">
        <v>153.12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96</v>
      </c>
      <c r="AA87" s="73"/>
      <c r="AB87" s="73"/>
      <c r="AC87" s="73"/>
      <c r="AD87" s="73"/>
      <c r="AE87" s="76" t="s">
        <v>97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15</v>
      </c>
      <c r="AX87" s="58"/>
      <c r="AY87" s="58"/>
      <c r="AZ87" s="58"/>
      <c r="BA87" s="58"/>
      <c r="BB87" s="58"/>
      <c r="BC87" s="58"/>
      <c r="BD87" s="58"/>
      <c r="BE87" s="58">
        <v>15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92</v>
      </c>
      <c r="AA88" s="73"/>
      <c r="AB88" s="73"/>
      <c r="AC88" s="73"/>
      <c r="AD88" s="73"/>
      <c r="AE88" s="76" t="s">
        <v>82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1</v>
      </c>
      <c r="AX88" s="58"/>
      <c r="AY88" s="58"/>
      <c r="AZ88" s="58"/>
      <c r="BA88" s="58"/>
      <c r="BB88" s="58"/>
      <c r="BC88" s="58"/>
      <c r="BD88" s="58"/>
      <c r="BE88" s="58">
        <v>1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2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89</v>
      </c>
      <c r="AA89" s="73"/>
      <c r="AB89" s="73"/>
      <c r="AC89" s="73"/>
      <c r="AD89" s="73"/>
      <c r="AE89" s="76" t="s">
        <v>100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28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28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103</v>
      </c>
      <c r="AA91" s="73"/>
      <c r="AB91" s="73"/>
      <c r="AC91" s="73"/>
      <c r="AD91" s="73"/>
      <c r="AE91" s="76" t="s">
        <v>93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3000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3000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5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80</v>
      </c>
      <c r="AA92" s="73"/>
      <c r="AB92" s="73"/>
      <c r="AC92" s="73"/>
      <c r="AD92" s="73"/>
      <c r="AE92" s="76" t="s">
        <v>90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3914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3914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80</v>
      </c>
      <c r="AA93" s="73"/>
      <c r="AB93" s="73"/>
      <c r="AC93" s="73"/>
      <c r="AD93" s="73"/>
      <c r="AE93" s="76" t="s">
        <v>93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423.48</v>
      </c>
      <c r="AX93" s="58"/>
      <c r="AY93" s="58"/>
      <c r="AZ93" s="58"/>
      <c r="BA93" s="58"/>
      <c r="BB93" s="58"/>
      <c r="BC93" s="58"/>
      <c r="BD93" s="58"/>
      <c r="BE93" s="58">
        <v>423.48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80</v>
      </c>
      <c r="AA94" s="73"/>
      <c r="AB94" s="73"/>
      <c r="AC94" s="73"/>
      <c r="AD94" s="73"/>
      <c r="AE94" s="76" t="s">
        <v>93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400</v>
      </c>
      <c r="AX94" s="58"/>
      <c r="AY94" s="58"/>
      <c r="AZ94" s="58"/>
      <c r="BA94" s="58"/>
      <c r="BB94" s="58"/>
      <c r="BC94" s="58"/>
      <c r="BD94" s="58"/>
      <c r="BE94" s="58">
        <v>400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107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80</v>
      </c>
      <c r="AA95" s="73"/>
      <c r="AB95" s="73"/>
      <c r="AC95" s="73"/>
      <c r="AD95" s="73"/>
      <c r="AE95" s="76" t="s">
        <v>93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14299.98</v>
      </c>
      <c r="AX95" s="58"/>
      <c r="AY95" s="58"/>
      <c r="AZ95" s="58"/>
      <c r="BA95" s="58"/>
      <c r="BB95" s="58"/>
      <c r="BC95" s="58"/>
      <c r="BD95" s="58"/>
      <c r="BE95" s="58">
        <v>14299.98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1</v>
      </c>
      <c r="B96" s="62"/>
      <c r="C96" s="62"/>
      <c r="D96" s="62"/>
      <c r="E96" s="62"/>
      <c r="F96" s="62"/>
      <c r="G96" s="85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80</v>
      </c>
      <c r="AA96" s="73"/>
      <c r="AB96" s="73"/>
      <c r="AC96" s="73"/>
      <c r="AD96" s="73"/>
      <c r="AE96" s="85" t="s">
        <v>109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357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357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90">
        <v>0</v>
      </c>
      <c r="B97" s="90"/>
      <c r="C97" s="90"/>
      <c r="D97" s="90"/>
      <c r="E97" s="90"/>
      <c r="F97" s="90"/>
      <c r="G97" s="102" t="s">
        <v>110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99"/>
      <c r="AA97" s="99"/>
      <c r="AB97" s="99"/>
      <c r="AC97" s="99"/>
      <c r="AD97" s="99"/>
      <c r="AE97" s="102"/>
      <c r="AF97" s="105"/>
      <c r="AG97" s="105"/>
      <c r="AH97" s="105"/>
      <c r="AI97" s="105"/>
      <c r="AJ97" s="105"/>
      <c r="AK97" s="105"/>
      <c r="AL97" s="105"/>
      <c r="AM97" s="105"/>
      <c r="AN97" s="106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111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112</v>
      </c>
      <c r="AA98" s="73"/>
      <c r="AB98" s="73"/>
      <c r="AC98" s="73"/>
      <c r="AD98" s="73"/>
      <c r="AE98" s="85" t="s">
        <v>100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">
      <c r="A101" s="114" t="s">
        <v>121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6" t="s">
        <v>123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64" x14ac:dyDescent="0.2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64" ht="15.75" customHeight="1" x14ac:dyDescent="0.2">
      <c r="A103" s="75" t="s">
        <v>3</v>
      </c>
      <c r="B103" s="75"/>
      <c r="C103" s="75"/>
      <c r="D103" s="75"/>
      <c r="E103" s="75"/>
      <c r="F103" s="75"/>
    </row>
    <row r="104" spans="1:64" ht="13.15" customHeight="1" x14ac:dyDescent="0.2">
      <c r="A104" s="111" t="s">
        <v>120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</row>
    <row r="105" spans="1:64" x14ac:dyDescent="0.2">
      <c r="A105" s="83" t="s">
        <v>46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75" customHeight="1" x14ac:dyDescent="0.2">
      <c r="A107" s="114" t="s">
        <v>122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5"/>
      <c r="AO107" s="116" t="s">
        <v>124</v>
      </c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</row>
    <row r="108" spans="1:64" x14ac:dyDescent="0.2">
      <c r="W108" s="78" t="s">
        <v>5</v>
      </c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O108" s="78" t="s">
        <v>63</v>
      </c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</row>
    <row r="109" spans="1:64" x14ac:dyDescent="0.2">
      <c r="A109" s="118">
        <v>45456</v>
      </c>
      <c r="B109" s="84"/>
      <c r="C109" s="84"/>
      <c r="D109" s="84"/>
      <c r="E109" s="84"/>
      <c r="F109" s="84"/>
      <c r="G109" s="84"/>
      <c r="H109" s="84"/>
    </row>
    <row r="110" spans="1:64" x14ac:dyDescent="0.2">
      <c r="A110" s="78" t="s">
        <v>44</v>
      </c>
      <c r="B110" s="78"/>
      <c r="C110" s="78"/>
      <c r="D110" s="78"/>
      <c r="E110" s="78"/>
      <c r="F110" s="78"/>
      <c r="G110" s="78"/>
      <c r="H110" s="78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70">
    <mergeCell ref="BE98:BL98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1:C62"/>
    <mergeCell ref="D63:AA63"/>
    <mergeCell ref="AB63:AI63"/>
    <mergeCell ref="W108:AM108"/>
    <mergeCell ref="A72:F72"/>
    <mergeCell ref="A73:F73"/>
    <mergeCell ref="Z73:AD73"/>
    <mergeCell ref="A70:BL70"/>
    <mergeCell ref="A71:F71"/>
    <mergeCell ref="AE71:AN71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4:BL34"/>
    <mergeCell ref="A60:AY60"/>
    <mergeCell ref="A40:F40"/>
    <mergeCell ref="A37:BL37"/>
    <mergeCell ref="Z72:AD72"/>
    <mergeCell ref="AE72:AN72"/>
    <mergeCell ref="AE73:AN73"/>
    <mergeCell ref="D61:AA62"/>
    <mergeCell ref="AB61:AI62"/>
    <mergeCell ref="AJ61:AQ62"/>
    <mergeCell ref="AO102:BG102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1:AV71"/>
    <mergeCell ref="A103:F103"/>
    <mergeCell ref="A74:F74"/>
    <mergeCell ref="Z74:AD74"/>
    <mergeCell ref="AE74:AN74"/>
    <mergeCell ref="A101:V101"/>
    <mergeCell ref="W101:AM101"/>
    <mergeCell ref="W102:AM102"/>
    <mergeCell ref="G74:Y74"/>
    <mergeCell ref="A75:F75"/>
    <mergeCell ref="G75:Y75"/>
    <mergeCell ref="A65:C65"/>
    <mergeCell ref="D65:AA65"/>
    <mergeCell ref="AB65:AI65"/>
    <mergeCell ref="AJ65:AQ65"/>
    <mergeCell ref="AW71:BD71"/>
    <mergeCell ref="AO101:BG101"/>
    <mergeCell ref="BE71:BL71"/>
    <mergeCell ref="G72:Y72"/>
    <mergeCell ref="G73:Y73"/>
    <mergeCell ref="AO72:AV72"/>
    <mergeCell ref="AR65:AY65"/>
    <mergeCell ref="Z71:AD71"/>
    <mergeCell ref="G71:Y71"/>
    <mergeCell ref="A35:BL35"/>
    <mergeCell ref="G39:BL39"/>
    <mergeCell ref="G40:BL40"/>
    <mergeCell ref="A41:F41"/>
    <mergeCell ref="A48:C48"/>
    <mergeCell ref="A49:C49"/>
    <mergeCell ref="G41:BL41"/>
    <mergeCell ref="AO1:BL1"/>
    <mergeCell ref="A59:BL59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57" priority="59" stopIfTrue="1" operator="equal">
      <formula>$G73</formula>
    </cfRule>
  </conditionalFormatting>
  <conditionalFormatting sqref="D50">
    <cfRule type="cellIs" dxfId="56" priority="60" stopIfTrue="1" operator="equal">
      <formula>$D49</formula>
    </cfRule>
  </conditionalFormatting>
  <conditionalFormatting sqref="A74:F74">
    <cfRule type="cellIs" dxfId="55" priority="61" stopIfTrue="1" operator="equal">
      <formula>0</formula>
    </cfRule>
  </conditionalFormatting>
  <conditionalFormatting sqref="D51">
    <cfRule type="cellIs" dxfId="54" priority="58" stopIfTrue="1" operator="equal">
      <formula>$D50</formula>
    </cfRule>
  </conditionalFormatting>
  <conditionalFormatting sqref="D52">
    <cfRule type="cellIs" dxfId="53" priority="57" stopIfTrue="1" operator="equal">
      <formula>$D51</formula>
    </cfRule>
  </conditionalFormatting>
  <conditionalFormatting sqref="D53">
    <cfRule type="cellIs" dxfId="52" priority="56" stopIfTrue="1" operator="equal">
      <formula>$D52</formula>
    </cfRule>
  </conditionalFormatting>
  <conditionalFormatting sqref="D54">
    <cfRule type="cellIs" dxfId="51" priority="55" stopIfTrue="1" operator="equal">
      <formula>$D53</formula>
    </cfRule>
  </conditionalFormatting>
  <conditionalFormatting sqref="D55">
    <cfRule type="cellIs" dxfId="50" priority="54" stopIfTrue="1" operator="equal">
      <formula>$D54</formula>
    </cfRule>
  </conditionalFormatting>
  <conditionalFormatting sqref="D56">
    <cfRule type="cellIs" dxfId="49" priority="53" stopIfTrue="1" operator="equal">
      <formula>$D55</formula>
    </cfRule>
  </conditionalFormatting>
  <conditionalFormatting sqref="D57">
    <cfRule type="cellIs" dxfId="48" priority="52" stopIfTrue="1" operator="equal">
      <formula>$D56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2024-06-05T06:36:37Z</cp:lastPrinted>
  <dcterms:created xsi:type="dcterms:W3CDTF">2016-08-15T09:54:21Z</dcterms:created>
  <dcterms:modified xsi:type="dcterms:W3CDTF">2024-06-05T06:37:26Z</dcterms:modified>
</cp:coreProperties>
</file>