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11.2024\"/>
    </mc:Choice>
  </mc:AlternateContent>
  <xr:revisionPtr revIDLastSave="0" documentId="8_{86AD1844-0BA7-431B-9466-9CA3EB6FB92E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<sst xmlns="http://schemas.openxmlformats.org/spreadsheetml/2006/main" count="220" uniqueCount="140">
  <si>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</si>
  <si>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</si>
  <si>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</si>
  <si>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</si>
  <si>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</si>
  <si>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</si>
  <si>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</si>
  <si>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</si>
  <si>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</si>
  <si>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</si>
  <si>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</si>
  <si>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</si>
  <si>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</si>
  <si>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</si>
  <si>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</si>
  <si>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</si>
  <si>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</si>
  <si>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</si>
  <si>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</si>
  <si>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</si>
  <si>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</si>
  <si>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</si>
  <si>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</si>
  <si>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</si>
  <si>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</si>
  <si>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</si>
  <si>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</si>
  <si>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</si>
  <si>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</si>
  <si>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</si>
  <si>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</si>
  <si>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</si>
  <si>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</si>
  <si>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</si>
  <si>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</si>
  <si>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</si>
  <si>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</si>
  <si>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</si>
  <si>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</si>
  <si>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</si>
  <si>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</si>
  <si>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</si>
  <si>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</si>
  <si>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</si>
  <si>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</si>
  <si>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</si>
  <si>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</si>
  <si>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</si>
  <si>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</si>
  <si>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</si>
  <si>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</si>
  <si>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</si>
  <si>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</si>
  <si>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</si>
  <si>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</si>
  <si>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</si>
  <si>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</si>
  <si>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</si>
  <si>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</si>
  <si>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</si>
  <si>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</si>
  <si>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</si>
  <si>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</si>
  <si>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</si>
  <si>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</si>
  <si>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</si>
  <si>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</si>
  <si>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</si>
  <si>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</si>
  <si>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</si>
  <si>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</si>
  <si>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</si>
  <si>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</si>
  <si>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</si>
  <si>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Оприбуткування дитячого майданчика: будиночок "Білчин дім",пісочниця з кришкю-сидінням 150*150*36, карусель друзів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</si>
  <si>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</si>
  <si>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</si>
  <si>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</si>
  <si>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</si>
  <si>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</si>
  <si>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</si>
  <si>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</si>
  <si>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</si>
  <si>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</si>
  <si>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</si>
  <si>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</si>
  <si>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передбачені на придбання лічильників холодної води та обладнання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</si>
  <si>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</si>
  <si>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</si>
  <si>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</si>
  <si>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</si>
  <si>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</si>
  <si>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</si>
  <si>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</si>
  <si>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</si>
  <si>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</si>
  <si>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</si>
  <si>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</si>
  <si>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</si>
  <si>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</si>
  <si>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</si>
  <si>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обладнання</t>
  </si>
  <si>
    <t>Кількість придбаних лічильників та обладнання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</si>
  <si>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</si>
  <si>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</si>
  <si>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</si>
  <si>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</si>
  <si>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</si>
  <si>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</si>
  <si>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</si>
  <si>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</si>
  <si>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</si>
  <si>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Середня вартість обладнання</t>
  </si>
  <si>
    <t>Середні витрати на придбання лічильників та обладнання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</si>
  <si>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</si>
  <si>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</si>
  <si>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</si>
  <si>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</si>
  <si>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</si>
  <si>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Підвищення рівня благоустрою міста</t>
  </si>
  <si>
    <t>0100000</t>
  </si>
  <si>
    <t>07.11.2024</t>
  </si>
  <si>
    <t>350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</si>
  <si>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</si>
  <si>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</si>
  <si>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</si>
  <si>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</si>
  <si>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</si>
  <si>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</si>
  <si>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</si>
  <si>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</si>
  <si>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</si>
  <si>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</si>
  <si>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</si>
  <si>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</si>
  <si>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</si>
  <si>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</si>
  <si>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</si>
  <si>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</si>
  <si>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№253 від 23 серпня 2024 року;_x000D_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-Службова записка завідувача сектору енергоменеджменту та енергомоніторингу від 06.11.2024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</si>
</sst>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3" zoomScaleNormal="100" zoomScaleSheetLayoutView="100" workbookViewId="0">
      <selection activeCell="A45" sqref="A45:AZ4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2048999.48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1910641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138358.48000000001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26641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26641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1735290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1735290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64843.5</v>
      </c>
      <c r="AL53" s="58"/>
      <c r="AM53" s="58"/>
      <c r="AN53" s="58"/>
      <c r="AO53" s="58"/>
      <c r="AP53" s="58"/>
      <c r="AQ53" s="58"/>
      <c r="AR53" s="58"/>
      <c r="AS53" s="58">
        <f>AC53+AK53</f>
        <v>64843.5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53215</v>
      </c>
      <c r="AL57" s="58"/>
      <c r="AM57" s="58"/>
      <c r="AN57" s="58"/>
      <c r="AO57" s="58"/>
      <c r="AP57" s="58"/>
      <c r="AQ57" s="58"/>
      <c r="AR57" s="58"/>
      <c r="AS57" s="58">
        <f>AC57+AK57</f>
        <v>53215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1910641</v>
      </c>
      <c r="AD58" s="94"/>
      <c r="AE58" s="94"/>
      <c r="AF58" s="94"/>
      <c r="AG58" s="94"/>
      <c r="AH58" s="94"/>
      <c r="AI58" s="94"/>
      <c r="AJ58" s="94"/>
      <c r="AK58" s="94">
        <v>138358.47999999998</v>
      </c>
      <c r="AL58" s="94"/>
      <c r="AM58" s="94"/>
      <c r="AN58" s="94"/>
      <c r="AO58" s="94"/>
      <c r="AP58" s="94"/>
      <c r="AQ58" s="94"/>
      <c r="AR58" s="94"/>
      <c r="AS58" s="94">
        <f>AC58+AK58</f>
        <v>2048999.48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90000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26641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26641</v>
      </c>
      <c r="AS67" s="58"/>
      <c r="AT67" s="58"/>
      <c r="AU67" s="58"/>
      <c r="AV67" s="58"/>
      <c r="AW67" s="58"/>
      <c r="AX67" s="58"/>
      <c r="AY67" s="58"/>
    </row>
    <row r="68" spans="1:79" ht="38.25" customHeight="1" x14ac:dyDescent="0.2">
      <c r="A68" s="62">
        <v>3</v>
      </c>
      <c r="B68" s="62"/>
      <c r="C68" s="62"/>
      <c r="D68" s="86" t="s">
        <v>71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58710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58710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175351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175351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90000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64843.5</v>
      </c>
      <c r="AX77" s="58"/>
      <c r="AY77" s="58"/>
      <c r="AZ77" s="58"/>
      <c r="BA77" s="58"/>
      <c r="BB77" s="58"/>
      <c r="BC77" s="58"/>
      <c r="BD77" s="58"/>
      <c r="BE77" s="58">
        <v>64843.5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73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14299.98</v>
      </c>
      <c r="AX78" s="58"/>
      <c r="AY78" s="58"/>
      <c r="AZ78" s="58"/>
      <c r="BA78" s="58"/>
      <c r="BB78" s="58"/>
      <c r="BC78" s="58"/>
      <c r="BD78" s="58"/>
      <c r="BE78" s="58">
        <v>14299.98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1025290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1025290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58710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58710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6000</v>
      </c>
      <c r="AX81" s="58"/>
      <c r="AY81" s="58"/>
      <c r="AZ81" s="58"/>
      <c r="BA81" s="58"/>
      <c r="BB81" s="58"/>
      <c r="BC81" s="58"/>
      <c r="BD81" s="58"/>
      <c r="BE81" s="58">
        <v>6000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74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53215</v>
      </c>
      <c r="AX82" s="58"/>
      <c r="AY82" s="58"/>
      <c r="AZ82" s="58"/>
      <c r="BA82" s="58"/>
      <c r="BB82" s="58"/>
      <c r="BC82" s="58"/>
      <c r="BD82" s="58"/>
      <c r="BE82" s="58">
        <v>53215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67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26641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26641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4670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4670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87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81</v>
      </c>
      <c r="AA85" s="73"/>
      <c r="AB85" s="73"/>
      <c r="AC85" s="73"/>
      <c r="AD85" s="73"/>
      <c r="AE85" s="76" t="s">
        <v>82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5330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5330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88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81</v>
      </c>
      <c r="AA86" s="73"/>
      <c r="AB86" s="73"/>
      <c r="AC86" s="73"/>
      <c r="AD86" s="73"/>
      <c r="AE86" s="76" t="s">
        <v>82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700000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700000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89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91</v>
      </c>
      <c r="AA88" s="73"/>
      <c r="AB88" s="73"/>
      <c r="AC88" s="73"/>
      <c r="AD88" s="73"/>
      <c r="AE88" s="76" t="s">
        <v>92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91</v>
      </c>
      <c r="AA90" s="73"/>
      <c r="AB90" s="73"/>
      <c r="AC90" s="73"/>
      <c r="AD90" s="73"/>
      <c r="AE90" s="76" t="s">
        <v>83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153.12</v>
      </c>
      <c r="AX90" s="58"/>
      <c r="AY90" s="58"/>
      <c r="AZ90" s="58"/>
      <c r="BA90" s="58"/>
      <c r="BB90" s="58"/>
      <c r="BC90" s="58"/>
      <c r="BD90" s="58"/>
      <c r="BE90" s="58">
        <v>153.12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97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76" t="s">
        <v>99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15</v>
      </c>
      <c r="AX91" s="58"/>
      <c r="AY91" s="58"/>
      <c r="AZ91" s="58"/>
      <c r="BA91" s="58"/>
      <c r="BB91" s="58"/>
      <c r="BC91" s="58"/>
      <c r="BD91" s="58"/>
      <c r="BE91" s="58">
        <v>15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76" t="s">
        <v>83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94</v>
      </c>
      <c r="AA93" s="73"/>
      <c r="AB93" s="73"/>
      <c r="AC93" s="73"/>
      <c r="AD93" s="73"/>
      <c r="AE93" s="76" t="s">
        <v>95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3</v>
      </c>
      <c r="AX93" s="58"/>
      <c r="AY93" s="58"/>
      <c r="AZ93" s="58"/>
      <c r="BA93" s="58"/>
      <c r="BB93" s="58"/>
      <c r="BC93" s="58"/>
      <c r="BD93" s="58"/>
      <c r="BE93" s="58">
        <v>3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94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2</v>
      </c>
      <c r="B95" s="62"/>
      <c r="C95" s="62"/>
      <c r="D95" s="62"/>
      <c r="E95" s="62"/>
      <c r="F95" s="62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91</v>
      </c>
      <c r="AA95" s="73"/>
      <c r="AB95" s="73"/>
      <c r="AC95" s="73"/>
      <c r="AD95" s="73"/>
      <c r="AE95" s="76" t="s">
        <v>104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105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0"/>
      <c r="AF96" s="100"/>
      <c r="AG96" s="100"/>
      <c r="AH96" s="100"/>
      <c r="AI96" s="100"/>
      <c r="AJ96" s="100"/>
      <c r="AK96" s="100"/>
      <c r="AL96" s="100"/>
      <c r="AM96" s="100"/>
      <c r="AN96" s="10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107</v>
      </c>
      <c r="AA97" s="73"/>
      <c r="AB97" s="73"/>
      <c r="AC97" s="73"/>
      <c r="AD97" s="73"/>
      <c r="AE97" s="76" t="s">
        <v>95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3000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3000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81</v>
      </c>
      <c r="AA98" s="73"/>
      <c r="AB98" s="73"/>
      <c r="AC98" s="73"/>
      <c r="AD98" s="73"/>
      <c r="AE98" s="76" t="s">
        <v>92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3914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3914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76" t="s">
        <v>95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423.48</v>
      </c>
      <c r="AX99" s="58"/>
      <c r="AY99" s="58"/>
      <c r="AZ99" s="58"/>
      <c r="BA99" s="58"/>
      <c r="BB99" s="58"/>
      <c r="BC99" s="58"/>
      <c r="BD99" s="58"/>
      <c r="BE99" s="58">
        <v>423.48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76" t="s">
        <v>95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400</v>
      </c>
      <c r="AX100" s="58"/>
      <c r="AY100" s="58"/>
      <c r="AZ100" s="58"/>
      <c r="BA100" s="58"/>
      <c r="BB100" s="58"/>
      <c r="BC100" s="58"/>
      <c r="BD100" s="58"/>
      <c r="BE100" s="58">
        <v>400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81</v>
      </c>
      <c r="AA101" s="73"/>
      <c r="AB101" s="73"/>
      <c r="AC101" s="73"/>
      <c r="AD101" s="73"/>
      <c r="AE101" s="76" t="s">
        <v>95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14299.98</v>
      </c>
      <c r="AX101" s="58"/>
      <c r="AY101" s="58"/>
      <c r="AZ101" s="58"/>
      <c r="BA101" s="58"/>
      <c r="BB101" s="58"/>
      <c r="BC101" s="58"/>
      <c r="BD101" s="58"/>
      <c r="BE101" s="58">
        <v>14299.98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81</v>
      </c>
      <c r="AA102" s="73"/>
      <c r="AB102" s="73"/>
      <c r="AC102" s="73"/>
      <c r="AD102" s="73"/>
      <c r="AE102" s="76" t="s">
        <v>92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17738.330000000002</v>
      </c>
      <c r="AX102" s="58"/>
      <c r="AY102" s="58"/>
      <c r="AZ102" s="58"/>
      <c r="BA102" s="58"/>
      <c r="BB102" s="58"/>
      <c r="BC102" s="58"/>
      <c r="BD102" s="58"/>
      <c r="BE102" s="58">
        <v>17738.330000000002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81</v>
      </c>
      <c r="AA103" s="73"/>
      <c r="AB103" s="73"/>
      <c r="AC103" s="73"/>
      <c r="AD103" s="73"/>
      <c r="AE103" s="76" t="s">
        <v>92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583.75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583.75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1</v>
      </c>
      <c r="B104" s="62"/>
      <c r="C104" s="62"/>
      <c r="D104" s="62"/>
      <c r="E104" s="62"/>
      <c r="F104" s="62"/>
      <c r="G104" s="85" t="s">
        <v>114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81</v>
      </c>
      <c r="AA104" s="73"/>
      <c r="AB104" s="73"/>
      <c r="AC104" s="73"/>
      <c r="AD104" s="73"/>
      <c r="AE104" s="85" t="s">
        <v>115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666.25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666.25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116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117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118</v>
      </c>
      <c r="AA106" s="73"/>
      <c r="AB106" s="73"/>
      <c r="AC106" s="73"/>
      <c r="AD106" s="73"/>
      <c r="AE106" s="85" t="s">
        <v>104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x14ac:dyDescent="0.2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">
      <c r="A109" s="114" t="s">
        <v>126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128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 x14ac:dyDescent="0.2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ht="15.75" customHeight="1" x14ac:dyDescent="0.2">
      <c r="A111" s="75" t="s">
        <v>3</v>
      </c>
      <c r="B111" s="75"/>
      <c r="C111" s="75"/>
      <c r="D111" s="75"/>
      <c r="E111" s="75"/>
      <c r="F111" s="75"/>
    </row>
    <row r="112" spans="1:64" ht="13.15" customHeight="1" x14ac:dyDescent="0.2">
      <c r="A112" s="111" t="s">
        <v>125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 x14ac:dyDescent="0.2">
      <c r="A113" s="83" t="s">
        <v>46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</row>
    <row r="114" spans="1:59" ht="10.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 x14ac:dyDescent="0.2">
      <c r="A115" s="114" t="s">
        <v>127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129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59" x14ac:dyDescent="0.2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59" x14ac:dyDescent="0.2">
      <c r="A117" s="118">
        <v>45611</v>
      </c>
      <c r="B117" s="84"/>
      <c r="C117" s="84"/>
      <c r="D117" s="84"/>
      <c r="E117" s="84"/>
      <c r="F117" s="84"/>
      <c r="G117" s="84"/>
      <c r="H117" s="84"/>
    </row>
    <row r="118" spans="1:59" x14ac:dyDescent="0.2">
      <c r="A118" s="78" t="s">
        <v>44</v>
      </c>
      <c r="B118" s="78"/>
      <c r="C118" s="78"/>
      <c r="D118" s="78"/>
      <c r="E118" s="78"/>
      <c r="F118" s="78"/>
      <c r="G118" s="78"/>
      <c r="H118" s="78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">
      <c r="A119" s="24" t="s">
        <v>45</v>
      </c>
    </row>
  </sheetData>
  <mergeCells count="424"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16:AM116"/>
    <mergeCell ref="A73:F73"/>
    <mergeCell ref="A74:F74"/>
    <mergeCell ref="Z74:AD74"/>
    <mergeCell ref="A71:BL71"/>
    <mergeCell ref="A72:F72"/>
    <mergeCell ref="AE72:AN72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110:BG11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11:F111"/>
    <mergeCell ref="A75:F75"/>
    <mergeCell ref="Z75:AD75"/>
    <mergeCell ref="AE75:AN75"/>
    <mergeCell ref="A109:V109"/>
    <mergeCell ref="W109:AM109"/>
    <mergeCell ref="W110:AM110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109:BG109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72" priority="74" stopIfTrue="1" operator="equal">
      <formula>$G74</formula>
    </cfRule>
  </conditionalFormatting>
  <conditionalFormatting sqref="D50">
    <cfRule type="cellIs" dxfId="71" priority="75" stopIfTrue="1" operator="equal">
      <formula>$D49</formula>
    </cfRule>
  </conditionalFormatting>
  <conditionalFormatting sqref="A75:F75">
    <cfRule type="cellIs" dxfId="70" priority="76" stopIfTrue="1" operator="equal">
      <formula>0</formula>
    </cfRule>
  </conditionalFormatting>
  <conditionalFormatting sqref="D51">
    <cfRule type="cellIs" dxfId="69" priority="73" stopIfTrue="1" operator="equal">
      <formula>$D50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6">
    <cfRule type="cellIs" dxfId="61" priority="63" stopIfTrue="1" operator="equal">
      <formula>$G75</formula>
    </cfRule>
  </conditionalFormatting>
  <conditionalFormatting sqref="A76:F76">
    <cfRule type="cellIs" dxfId="60" priority="64" stopIfTrue="1" operator="equal">
      <formula>0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2024-11-11T09:56:52Z</cp:lastPrinted>
  <dcterms:created xsi:type="dcterms:W3CDTF">2016-08-15T09:54:21Z</dcterms:created>
  <dcterms:modified xsi:type="dcterms:W3CDTF">2024-11-11T09:57:34Z</dcterms:modified>
</cp:coreProperties>
</file>