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49A477AC-E6AA-4076-A8E0-CDA118213ABC}" xr6:coauthVersionLast="45" xr6:coauthVersionMax="45" xr10:uidLastSave="{00000000-0000-0000-0000-000000000000}"/>
  <bookViews>
    <workbookView xWindow="-120" yWindow="-120" windowWidth="20730" windowHeight="11160" xr2:uid="{EC958910-B640-4DB0-A79D-CAB4E63DC89A}"/>
  </bookViews>
  <sheets>
    <sheet name="КПК0115011" sheetId="1" r:id="rId1"/>
  </sheets>
  <definedNames>
    <definedName name="_xlnm.Print_Area" localSheetId="0">КПК0115011!$A$1:$BM$90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1" l="1"/>
  <c r="AR61" i="1"/>
  <c r="AS53" i="1"/>
  <c r="AS52" i="1"/>
</calcChain>
</file>

<file path=xl/sharedStrings.xml><?xml version="1.0" encoding="utf-8"?>
<sst xmlns="http://schemas.openxmlformats.org/spreadsheetml/2006/main" count="147" uniqueCount="111">
  <si>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</si>
  <si>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</si>
  <si>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</si>
  <si>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</si>
  <si>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</si>
  <si>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</si>
  <si>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</si>
  <si>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</si>
  <si>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</si>
  <si>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</si>
  <si>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</si>
  <si>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</si>
  <si>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</si>
  <si>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</si>
  <si>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</si>
  <si>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</si>
  <si>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</si>
  <si>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</si>
  <si>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</si>
  <si>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</si>
  <si>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</si>
  <si>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0115011</t>
  </si>
  <si>
    <t>5011</t>
  </si>
  <si>
    <t>0810</t>
  </si>
  <si>
    <t>Проведення навчально-тренувальних зборів і змагань з олімпійських видів спорту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</si>
  <si>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</si>
  <si>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</si>
  <si>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</si>
  <si>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</si>
  <si>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</si>
  <si>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</si>
  <si>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</si>
  <si>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</si>
  <si>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</si>
  <si>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</si>
  <si>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</si>
  <si>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 xml:space="preserve"> Бюджетний кодекс;;Закон України " Про державний бюджет України на 2024рік".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бюджетів,Про затвердження Типового переліку бюджетних програм та результативних показників їх виконання для місцевих бюджетів у сфері фізичної культуриі спорту ,НАКАЗ МІНІСТЕРСТВО МОЛОДІ ТА СПОРТУ УКРАЇНИ від 23.11.2016  № 4393_x000D_
ПРОГРАМА розвитку фізичної культури і спорту в Менській міській територіальній громаді на 2022-2024 роки_x000D_
'Рішення 43 сесії 8-скликання  Менської міської ради від 21.12.2023 року № 743_x000D_
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</si>
  <si>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</si>
  <si>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</si>
  <si>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</si>
  <si>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</si>
  <si>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</si>
  <si>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</si>
  <si>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</si>
  <si>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</si>
  <si>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'Проведення навчально-тренувальних зборів і змагань з олімпійських видів спорту</t>
  </si>
  <si>
    <t>8. Завдання бюджетної програми</t>
  </si>
  <si>
    <t>Завдання</t>
  </si>
  <si>
    <t>npp</t>
  </si>
  <si>
    <t>p4.7</t>
  </si>
  <si>
    <t>Проведення навчально-тренувальних зборів з олімпійських видів спорту з підготовки до регіональних змагань</t>
  </si>
  <si>
    <t>s4.7</t>
  </si>
  <si>
    <t>Проведення навчально-тренувальних зборів з олімпійських видів спорту з підготовки до всеукраїнських змагань.</t>
  </si>
  <si>
    <t>Організація і проведення регіональних змагань з олімпійських видів спорту.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</si>
  <si>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</si>
  <si>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</si>
  <si>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</si>
  <si>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</si>
  <si>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</si>
  <si>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</si>
  <si>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</si>
  <si>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</si>
  <si>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</si>
  <si>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</si>
  <si>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</si>
  <si>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розвитку фізичної культури і спорту в Менській міській територіальній громаді на 2022-2024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</si>
  <si>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</si>
  <si>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</si>
  <si>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</si>
  <si>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</si>
  <si>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</si>
  <si>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</si>
  <si>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</si>
  <si>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</si>
  <si>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</si>
  <si>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</si>
  <si>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</si>
  <si>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</si>
  <si>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</si>
  <si>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</si>
  <si>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</si>
  <si>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</si>
  <si>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</si>
  <si>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на проведення заходів</t>
  </si>
  <si>
    <t>грн.</t>
  </si>
  <si>
    <t>кошторис</t>
  </si>
  <si>
    <t>кількість регіональних змагань з олімпійських видів спорту, од.</t>
  </si>
  <si>
    <t>од.</t>
  </si>
  <si>
    <t>План заходів</t>
  </si>
  <si>
    <t>продукту</t>
  </si>
  <si>
    <t>Кількість учасників заходів</t>
  </si>
  <si>
    <t>шт.</t>
  </si>
  <si>
    <t>інф.довідка</t>
  </si>
  <si>
    <t>ефективності</t>
  </si>
  <si>
    <t>середні витрати на забезпечення участі (проїзд, добові в дорозі) одного спортсмена збірних команд області у всеукраїнських змаганнях з олімпійських видів спорту, грн.</t>
  </si>
  <si>
    <t>розрахунок</t>
  </si>
  <si>
    <t>Середня вартість одного заходу</t>
  </si>
  <si>
    <t>якості</t>
  </si>
  <si>
    <t>Підвищення розвитку фізичної культури та спорту Менської ОТГ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</si>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</sst>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35F7-D6DC-4820-B0EB-E7DDD6E3A554}">
  <sheetPr>
    <pageSetUpPr fitToPage="1"/>
  </sheetPr>
  <dimension ref="A1:CA90"/>
  <sheetViews>
    <sheetView tabSelected="1" topLeftCell="A14" zoomScaleNormal="100" zoomScaleSheetLayoutView="100" workbookViewId="0">
      <selection activeCell="A26" sqref="A26:IV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35000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35000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47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12.75" customHeight="1" x14ac:dyDescent="0.2">
      <c r="A44" s="47">
        <v>4</v>
      </c>
      <c r="B44" s="47"/>
      <c r="C44" s="47"/>
      <c r="D44" s="47"/>
      <c r="E44" s="47"/>
      <c r="F44" s="47"/>
      <c r="G44" s="51" t="s">
        <v>54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.75" customHeight="1" x14ac:dyDescent="0.2">
      <c r="A46" s="35" t="s">
        <v>55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15" customHeight="1" x14ac:dyDescent="0.2">
      <c r="A47" s="56" t="s">
        <v>56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7"/>
      <c r="BB47" s="57"/>
      <c r="BC47" s="57"/>
      <c r="BD47" s="57"/>
      <c r="BE47" s="57"/>
      <c r="BF47" s="57"/>
      <c r="BG47" s="57"/>
      <c r="BH47" s="57"/>
      <c r="BI47" s="58"/>
      <c r="BJ47" s="58"/>
      <c r="BK47" s="58"/>
      <c r="BL47" s="58"/>
    </row>
    <row r="48" spans="1:79" ht="15.95" customHeight="1" x14ac:dyDescent="0.2">
      <c r="A48" s="46" t="s">
        <v>38</v>
      </c>
      <c r="B48" s="46"/>
      <c r="C48" s="46"/>
      <c r="D48" s="59" t="s">
        <v>57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46" t="s">
        <v>58</v>
      </c>
      <c r="AD48" s="46"/>
      <c r="AE48" s="46"/>
      <c r="AF48" s="46"/>
      <c r="AG48" s="46"/>
      <c r="AH48" s="46"/>
      <c r="AI48" s="46"/>
      <c r="AJ48" s="46"/>
      <c r="AK48" s="46" t="s">
        <v>59</v>
      </c>
      <c r="AL48" s="46"/>
      <c r="AM48" s="46"/>
      <c r="AN48" s="46"/>
      <c r="AO48" s="46"/>
      <c r="AP48" s="46"/>
      <c r="AQ48" s="46"/>
      <c r="AR48" s="46"/>
      <c r="AS48" s="46" t="s">
        <v>60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ht="29.1" customHeight="1" x14ac:dyDescent="0.2">
      <c r="A49" s="46"/>
      <c r="B49" s="46"/>
      <c r="C49" s="46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ht="15.75" x14ac:dyDescent="0.2">
      <c r="A50" s="46">
        <v>1</v>
      </c>
      <c r="B50" s="46"/>
      <c r="C50" s="46"/>
      <c r="D50" s="65">
        <v>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46">
        <v>3</v>
      </c>
      <c r="AD50" s="46"/>
      <c r="AE50" s="46"/>
      <c r="AF50" s="46"/>
      <c r="AG50" s="46"/>
      <c r="AH50" s="46"/>
      <c r="AI50" s="46"/>
      <c r="AJ50" s="46"/>
      <c r="AK50" s="46">
        <v>4</v>
      </c>
      <c r="AL50" s="46"/>
      <c r="AM50" s="46"/>
      <c r="AN50" s="46"/>
      <c r="AO50" s="46"/>
      <c r="AP50" s="46"/>
      <c r="AQ50" s="46"/>
      <c r="AR50" s="46"/>
      <c r="AS50" s="46">
        <v>5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s="74" customFormat="1" ht="12.75" hidden="1" customHeight="1" x14ac:dyDescent="0.2">
      <c r="A51" s="47" t="s">
        <v>48</v>
      </c>
      <c r="B51" s="47"/>
      <c r="C51" s="47"/>
      <c r="D51" s="68" t="s">
        <v>41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71" t="s">
        <v>61</v>
      </c>
      <c r="AD51" s="71"/>
      <c r="AE51" s="71"/>
      <c r="AF51" s="71"/>
      <c r="AG51" s="71"/>
      <c r="AH51" s="71"/>
      <c r="AI51" s="71"/>
      <c r="AJ51" s="71"/>
      <c r="AK51" s="71" t="s">
        <v>62</v>
      </c>
      <c r="AL51" s="71"/>
      <c r="AM51" s="71"/>
      <c r="AN51" s="71"/>
      <c r="AO51" s="71"/>
      <c r="AP51" s="71"/>
      <c r="AQ51" s="71"/>
      <c r="AR51" s="71"/>
      <c r="AS51" s="47" t="s">
        <v>63</v>
      </c>
      <c r="AT51" s="71"/>
      <c r="AU51" s="71"/>
      <c r="AV51" s="71"/>
      <c r="AW51" s="71"/>
      <c r="AX51" s="71"/>
      <c r="AY51" s="71"/>
      <c r="AZ51" s="71"/>
      <c r="BA51" s="72"/>
      <c r="BB51" s="73"/>
      <c r="BC51" s="73"/>
      <c r="BD51" s="73"/>
      <c r="BE51" s="73"/>
      <c r="BF51" s="73"/>
      <c r="BG51" s="73"/>
      <c r="BH51" s="73"/>
      <c r="CA51" s="74" t="s">
        <v>64</v>
      </c>
    </row>
    <row r="52" spans="1:79" ht="25.5" customHeight="1" x14ac:dyDescent="0.2">
      <c r="A52" s="47">
        <v>1</v>
      </c>
      <c r="B52" s="47"/>
      <c r="C52" s="47"/>
      <c r="D52" s="51" t="s">
        <v>65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2"/>
      <c r="AC52" s="75">
        <v>35000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35000</v>
      </c>
      <c r="AT52" s="75"/>
      <c r="AU52" s="75"/>
      <c r="AV52" s="75"/>
      <c r="AW52" s="75"/>
      <c r="AX52" s="75"/>
      <c r="AY52" s="75"/>
      <c r="AZ52" s="75"/>
      <c r="BA52" s="76"/>
      <c r="BB52" s="76"/>
      <c r="BC52" s="76"/>
      <c r="BD52" s="76"/>
      <c r="BE52" s="76"/>
      <c r="BF52" s="76"/>
      <c r="BG52" s="76"/>
      <c r="BH52" s="76"/>
      <c r="CA52" s="1" t="s">
        <v>66</v>
      </c>
    </row>
    <row r="53" spans="1:79" s="74" customFormat="1" x14ac:dyDescent="0.2">
      <c r="A53" s="77"/>
      <c r="B53" s="77"/>
      <c r="C53" s="77"/>
      <c r="D53" s="78" t="s">
        <v>67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81">
        <v>35000</v>
      </c>
      <c r="AD53" s="81"/>
      <c r="AE53" s="81"/>
      <c r="AF53" s="81"/>
      <c r="AG53" s="81"/>
      <c r="AH53" s="81"/>
      <c r="AI53" s="81"/>
      <c r="AJ53" s="81"/>
      <c r="AK53" s="81">
        <v>0</v>
      </c>
      <c r="AL53" s="81"/>
      <c r="AM53" s="81"/>
      <c r="AN53" s="81"/>
      <c r="AO53" s="81"/>
      <c r="AP53" s="81"/>
      <c r="AQ53" s="81"/>
      <c r="AR53" s="81"/>
      <c r="AS53" s="81">
        <f>AC53+AK53</f>
        <v>35000</v>
      </c>
      <c r="AT53" s="81"/>
      <c r="AU53" s="81"/>
      <c r="AV53" s="81"/>
      <c r="AW53" s="81"/>
      <c r="AX53" s="81"/>
      <c r="AY53" s="81"/>
      <c r="AZ53" s="81"/>
      <c r="BA53" s="82"/>
      <c r="BB53" s="82"/>
      <c r="BC53" s="82"/>
      <c r="BD53" s="82"/>
      <c r="BE53" s="82"/>
      <c r="BF53" s="82"/>
      <c r="BG53" s="82"/>
      <c r="BH53" s="82"/>
    </row>
    <row r="55" spans="1:79" ht="15.75" customHeight="1" x14ac:dyDescent="0.2">
      <c r="A55" s="3" t="s">
        <v>68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79" ht="15" customHeight="1" x14ac:dyDescent="0.2">
      <c r="A56" s="56" t="s">
        <v>56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ht="15.95" customHeight="1" x14ac:dyDescent="0.2">
      <c r="A57" s="46" t="s">
        <v>38</v>
      </c>
      <c r="B57" s="46"/>
      <c r="C57" s="46"/>
      <c r="D57" s="59" t="s">
        <v>69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6" t="s">
        <v>58</v>
      </c>
      <c r="AC57" s="46"/>
      <c r="AD57" s="46"/>
      <c r="AE57" s="46"/>
      <c r="AF57" s="46"/>
      <c r="AG57" s="46"/>
      <c r="AH57" s="46"/>
      <c r="AI57" s="46"/>
      <c r="AJ57" s="46" t="s">
        <v>59</v>
      </c>
      <c r="AK57" s="46"/>
      <c r="AL57" s="46"/>
      <c r="AM57" s="46"/>
      <c r="AN57" s="46"/>
      <c r="AO57" s="46"/>
      <c r="AP57" s="46"/>
      <c r="AQ57" s="46"/>
      <c r="AR57" s="46" t="s">
        <v>60</v>
      </c>
      <c r="AS57" s="46"/>
      <c r="AT57" s="46"/>
      <c r="AU57" s="46"/>
      <c r="AV57" s="46"/>
      <c r="AW57" s="46"/>
      <c r="AX57" s="46"/>
      <c r="AY57" s="46"/>
    </row>
    <row r="58" spans="1:79" ht="29.1" customHeight="1" x14ac:dyDescent="0.2">
      <c r="A58" s="46"/>
      <c r="B58" s="46"/>
      <c r="C58" s="46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59" spans="1:79" ht="15.75" customHeight="1" x14ac:dyDescent="0.2">
      <c r="A59" s="46">
        <v>1</v>
      </c>
      <c r="B59" s="46"/>
      <c r="C59" s="46"/>
      <c r="D59" s="65">
        <v>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46">
        <v>3</v>
      </c>
      <c r="AC59" s="46"/>
      <c r="AD59" s="46"/>
      <c r="AE59" s="46"/>
      <c r="AF59" s="46"/>
      <c r="AG59" s="46"/>
      <c r="AH59" s="46"/>
      <c r="AI59" s="46"/>
      <c r="AJ59" s="46">
        <v>4</v>
      </c>
      <c r="AK59" s="46"/>
      <c r="AL59" s="46"/>
      <c r="AM59" s="46"/>
      <c r="AN59" s="46"/>
      <c r="AO59" s="46"/>
      <c r="AP59" s="46"/>
      <c r="AQ59" s="46"/>
      <c r="AR59" s="46">
        <v>5</v>
      </c>
      <c r="AS59" s="46"/>
      <c r="AT59" s="46"/>
      <c r="AU59" s="46"/>
      <c r="AV59" s="46"/>
      <c r="AW59" s="46"/>
      <c r="AX59" s="46"/>
      <c r="AY59" s="46"/>
    </row>
    <row r="60" spans="1:79" ht="12.75" hidden="1" customHeight="1" x14ac:dyDescent="0.2">
      <c r="A60" s="47" t="s">
        <v>48</v>
      </c>
      <c r="B60" s="47"/>
      <c r="C60" s="47"/>
      <c r="D60" s="48" t="s">
        <v>41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71" t="s">
        <v>61</v>
      </c>
      <c r="AC60" s="71"/>
      <c r="AD60" s="71"/>
      <c r="AE60" s="71"/>
      <c r="AF60" s="71"/>
      <c r="AG60" s="71"/>
      <c r="AH60" s="71"/>
      <c r="AI60" s="71"/>
      <c r="AJ60" s="71" t="s">
        <v>62</v>
      </c>
      <c r="AK60" s="71"/>
      <c r="AL60" s="71"/>
      <c r="AM60" s="71"/>
      <c r="AN60" s="71"/>
      <c r="AO60" s="71"/>
      <c r="AP60" s="71"/>
      <c r="AQ60" s="71"/>
      <c r="AR60" s="71" t="s">
        <v>63</v>
      </c>
      <c r="AS60" s="71"/>
      <c r="AT60" s="71"/>
      <c r="AU60" s="71"/>
      <c r="AV60" s="71"/>
      <c r="AW60" s="71"/>
      <c r="AX60" s="71"/>
      <c r="AY60" s="71"/>
      <c r="CA60" s="1" t="s">
        <v>70</v>
      </c>
    </row>
    <row r="61" spans="1:79" ht="25.5" customHeight="1" x14ac:dyDescent="0.2">
      <c r="A61" s="47">
        <v>1</v>
      </c>
      <c r="B61" s="47"/>
      <c r="C61" s="47"/>
      <c r="D61" s="51" t="s">
        <v>65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2"/>
      <c r="AB61" s="75">
        <v>35000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35000</v>
      </c>
      <c r="AS61" s="75"/>
      <c r="AT61" s="75"/>
      <c r="AU61" s="75"/>
      <c r="AV61" s="75"/>
      <c r="AW61" s="75"/>
      <c r="AX61" s="75"/>
      <c r="AY61" s="75"/>
      <c r="CA61" s="1" t="s">
        <v>71</v>
      </c>
    </row>
    <row r="62" spans="1:79" s="74" customFormat="1" ht="12.75" customHeight="1" x14ac:dyDescent="0.2">
      <c r="A62" s="77"/>
      <c r="B62" s="77"/>
      <c r="C62" s="77"/>
      <c r="D62" s="78" t="s">
        <v>60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81">
        <v>35000</v>
      </c>
      <c r="AC62" s="81"/>
      <c r="AD62" s="81"/>
      <c r="AE62" s="81"/>
      <c r="AF62" s="81"/>
      <c r="AG62" s="81"/>
      <c r="AH62" s="81"/>
      <c r="AI62" s="81"/>
      <c r="AJ62" s="81">
        <v>0</v>
      </c>
      <c r="AK62" s="81"/>
      <c r="AL62" s="81"/>
      <c r="AM62" s="81"/>
      <c r="AN62" s="81"/>
      <c r="AO62" s="81"/>
      <c r="AP62" s="81"/>
      <c r="AQ62" s="81"/>
      <c r="AR62" s="81">
        <f>AB62+AJ62</f>
        <v>35000</v>
      </c>
      <c r="AS62" s="81"/>
      <c r="AT62" s="81"/>
      <c r="AU62" s="81"/>
      <c r="AV62" s="81"/>
      <c r="AW62" s="81"/>
      <c r="AX62" s="81"/>
      <c r="AY62" s="81"/>
    </row>
    <row r="64" spans="1:79" ht="15.75" customHeight="1" x14ac:dyDescent="0.2">
      <c r="A64" s="35" t="s">
        <v>72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</row>
    <row r="65" spans="1:79" ht="30" customHeight="1" x14ac:dyDescent="0.2">
      <c r="A65" s="46" t="s">
        <v>38</v>
      </c>
      <c r="B65" s="46"/>
      <c r="C65" s="46"/>
      <c r="D65" s="46"/>
      <c r="E65" s="46"/>
      <c r="F65" s="46"/>
      <c r="G65" s="65" t="s">
        <v>73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 t="s">
        <v>74</v>
      </c>
      <c r="AA65" s="46"/>
      <c r="AB65" s="46"/>
      <c r="AC65" s="46"/>
      <c r="AD65" s="46"/>
      <c r="AE65" s="46" t="s">
        <v>75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65" t="s">
        <v>58</v>
      </c>
      <c r="AP65" s="66"/>
      <c r="AQ65" s="66"/>
      <c r="AR65" s="66"/>
      <c r="AS65" s="66"/>
      <c r="AT65" s="66"/>
      <c r="AU65" s="66"/>
      <c r="AV65" s="67"/>
      <c r="AW65" s="65" t="s">
        <v>59</v>
      </c>
      <c r="AX65" s="66"/>
      <c r="AY65" s="66"/>
      <c r="AZ65" s="66"/>
      <c r="BA65" s="66"/>
      <c r="BB65" s="66"/>
      <c r="BC65" s="66"/>
      <c r="BD65" s="67"/>
      <c r="BE65" s="65" t="s">
        <v>60</v>
      </c>
      <c r="BF65" s="66"/>
      <c r="BG65" s="66"/>
      <c r="BH65" s="66"/>
      <c r="BI65" s="66"/>
      <c r="BJ65" s="66"/>
      <c r="BK65" s="66"/>
      <c r="BL65" s="67"/>
    </row>
    <row r="66" spans="1:79" ht="15.75" customHeight="1" x14ac:dyDescent="0.2">
      <c r="A66" s="46">
        <v>1</v>
      </c>
      <c r="B66" s="46"/>
      <c r="C66" s="46"/>
      <c r="D66" s="46"/>
      <c r="E66" s="46"/>
      <c r="F66" s="46"/>
      <c r="G66" s="65"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>
        <v>3</v>
      </c>
      <c r="AA66" s="46"/>
      <c r="AB66" s="46"/>
      <c r="AC66" s="46"/>
      <c r="AD66" s="46"/>
      <c r="AE66" s="46">
        <v>4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5</v>
      </c>
      <c r="AP66" s="46"/>
      <c r="AQ66" s="46"/>
      <c r="AR66" s="46"/>
      <c r="AS66" s="46"/>
      <c r="AT66" s="46"/>
      <c r="AU66" s="46"/>
      <c r="AV66" s="46"/>
      <c r="AW66" s="46">
        <v>6</v>
      </c>
      <c r="AX66" s="46"/>
      <c r="AY66" s="46"/>
      <c r="AZ66" s="46"/>
      <c r="BA66" s="46"/>
      <c r="BB66" s="46"/>
      <c r="BC66" s="46"/>
      <c r="BD66" s="46"/>
      <c r="BE66" s="46">
        <v>7</v>
      </c>
      <c r="BF66" s="46"/>
      <c r="BG66" s="46"/>
      <c r="BH66" s="46"/>
      <c r="BI66" s="46"/>
      <c r="BJ66" s="46"/>
      <c r="BK66" s="46"/>
      <c r="BL66" s="46"/>
    </row>
    <row r="67" spans="1:79" ht="12.75" hidden="1" customHeight="1" x14ac:dyDescent="0.2">
      <c r="A67" s="47" t="s">
        <v>40</v>
      </c>
      <c r="B67" s="47"/>
      <c r="C67" s="47"/>
      <c r="D67" s="47"/>
      <c r="E67" s="47"/>
      <c r="F67" s="47"/>
      <c r="G67" s="48" t="s">
        <v>41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76</v>
      </c>
      <c r="AA67" s="47"/>
      <c r="AB67" s="47"/>
      <c r="AC67" s="47"/>
      <c r="AD67" s="47"/>
      <c r="AE67" s="83" t="s">
        <v>77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1" t="s">
        <v>61</v>
      </c>
      <c r="AP67" s="71"/>
      <c r="AQ67" s="71"/>
      <c r="AR67" s="71"/>
      <c r="AS67" s="71"/>
      <c r="AT67" s="71"/>
      <c r="AU67" s="71"/>
      <c r="AV67" s="71"/>
      <c r="AW67" s="71" t="s">
        <v>78</v>
      </c>
      <c r="AX67" s="71"/>
      <c r="AY67" s="71"/>
      <c r="AZ67" s="71"/>
      <c r="BA67" s="71"/>
      <c r="BB67" s="71"/>
      <c r="BC67" s="71"/>
      <c r="BD67" s="71"/>
      <c r="BE67" s="71" t="s">
        <v>79</v>
      </c>
      <c r="BF67" s="71"/>
      <c r="BG67" s="71"/>
      <c r="BH67" s="71"/>
      <c r="BI67" s="71"/>
      <c r="BJ67" s="71"/>
      <c r="BK67" s="71"/>
      <c r="BL67" s="71"/>
      <c r="CA67" s="1" t="s">
        <v>80</v>
      </c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84" t="s">
        <v>81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77"/>
      <c r="AA68" s="77"/>
      <c r="AB68" s="77"/>
      <c r="AC68" s="77"/>
      <c r="AD68" s="77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CA68" s="74" t="s">
        <v>82</v>
      </c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89" t="s">
        <v>83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84</v>
      </c>
      <c r="AA69" s="47"/>
      <c r="AB69" s="47"/>
      <c r="AC69" s="47"/>
      <c r="AD69" s="47"/>
      <c r="AE69" s="83" t="s">
        <v>85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5">
        <v>35000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35000</v>
      </c>
      <c r="BF69" s="75"/>
      <c r="BG69" s="75"/>
      <c r="BH69" s="75"/>
      <c r="BI69" s="75"/>
      <c r="BJ69" s="75"/>
      <c r="BK69" s="75"/>
      <c r="BL69" s="75"/>
    </row>
    <row r="70" spans="1:79" ht="12.75" customHeight="1" x14ac:dyDescent="0.2">
      <c r="A70" s="47">
        <v>22</v>
      </c>
      <c r="B70" s="47"/>
      <c r="C70" s="47"/>
      <c r="D70" s="47"/>
      <c r="E70" s="47"/>
      <c r="F70" s="47"/>
      <c r="G70" s="89" t="s">
        <v>86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87</v>
      </c>
      <c r="AA70" s="47"/>
      <c r="AB70" s="47"/>
      <c r="AC70" s="47"/>
      <c r="AD70" s="47"/>
      <c r="AE70" s="83" t="s">
        <v>88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5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5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89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90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91</v>
      </c>
      <c r="AA72" s="47"/>
      <c r="AB72" s="47"/>
      <c r="AC72" s="47"/>
      <c r="AD72" s="47"/>
      <c r="AE72" s="83" t="s">
        <v>92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35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35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93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38.25" customHeight="1" x14ac:dyDescent="0.2">
      <c r="A74" s="47">
        <v>0</v>
      </c>
      <c r="B74" s="47"/>
      <c r="C74" s="47"/>
      <c r="D74" s="47"/>
      <c r="E74" s="47"/>
      <c r="F74" s="47"/>
      <c r="G74" s="89" t="s">
        <v>94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84</v>
      </c>
      <c r="AA74" s="47"/>
      <c r="AB74" s="47"/>
      <c r="AC74" s="47"/>
      <c r="AD74" s="47"/>
      <c r="AE74" s="83" t="s">
        <v>95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1000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1000</v>
      </c>
      <c r="BF74" s="75"/>
      <c r="BG74" s="75"/>
      <c r="BH74" s="75"/>
      <c r="BI74" s="75"/>
      <c r="BJ74" s="75"/>
      <c r="BK74" s="75"/>
      <c r="BL74" s="75"/>
    </row>
    <row r="75" spans="1:79" ht="12.75" customHeight="1" x14ac:dyDescent="0.2">
      <c r="A75" s="47">
        <v>0</v>
      </c>
      <c r="B75" s="47"/>
      <c r="C75" s="47"/>
      <c r="D75" s="47"/>
      <c r="E75" s="47"/>
      <c r="F75" s="47"/>
      <c r="G75" s="89" t="s">
        <v>96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84</v>
      </c>
      <c r="AA75" s="47"/>
      <c r="AB75" s="47"/>
      <c r="AC75" s="47"/>
      <c r="AD75" s="47"/>
      <c r="AE75" s="83" t="s">
        <v>92</v>
      </c>
      <c r="AF75" s="83"/>
      <c r="AG75" s="83"/>
      <c r="AH75" s="83"/>
      <c r="AI75" s="83"/>
      <c r="AJ75" s="83"/>
      <c r="AK75" s="83"/>
      <c r="AL75" s="83"/>
      <c r="AM75" s="83"/>
      <c r="AN75" s="48"/>
      <c r="AO75" s="75">
        <v>7000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7000</v>
      </c>
      <c r="BF75" s="75"/>
      <c r="BG75" s="75"/>
      <c r="BH75" s="75"/>
      <c r="BI75" s="75"/>
      <c r="BJ75" s="75"/>
      <c r="BK75" s="75"/>
      <c r="BL75" s="75"/>
    </row>
    <row r="76" spans="1:79" s="74" customFormat="1" ht="12.75" customHeight="1" x14ac:dyDescent="0.2">
      <c r="A76" s="77">
        <v>0</v>
      </c>
      <c r="B76" s="77"/>
      <c r="C76" s="77"/>
      <c r="D76" s="77"/>
      <c r="E76" s="77"/>
      <c r="F76" s="77"/>
      <c r="G76" s="92" t="s">
        <v>97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77"/>
      <c r="AA76" s="77"/>
      <c r="AB76" s="77"/>
      <c r="AC76" s="77"/>
      <c r="AD76" s="77"/>
      <c r="AE76" s="87"/>
      <c r="AF76" s="87"/>
      <c r="AG76" s="87"/>
      <c r="AH76" s="87"/>
      <c r="AI76" s="87"/>
      <c r="AJ76" s="87"/>
      <c r="AK76" s="87"/>
      <c r="AL76" s="87"/>
      <c r="AM76" s="87"/>
      <c r="AN76" s="88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79" ht="25.5" customHeight="1" x14ac:dyDescent="0.2">
      <c r="A77" s="47">
        <v>0</v>
      </c>
      <c r="B77" s="47"/>
      <c r="C77" s="47"/>
      <c r="D77" s="47"/>
      <c r="E77" s="47"/>
      <c r="F77" s="47"/>
      <c r="G77" s="89" t="s">
        <v>98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99</v>
      </c>
      <c r="AA77" s="47"/>
      <c r="AB77" s="47"/>
      <c r="AC77" s="47"/>
      <c r="AD77" s="47"/>
      <c r="AE77" s="83" t="s">
        <v>95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100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100</v>
      </c>
      <c r="BF77" s="75"/>
      <c r="BG77" s="75"/>
      <c r="BH77" s="75"/>
      <c r="BI77" s="75"/>
      <c r="BJ77" s="75"/>
      <c r="BK77" s="75"/>
      <c r="BL77" s="75"/>
    </row>
    <row r="78" spans="1:79" x14ac:dyDescent="0.2"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</row>
    <row r="80" spans="1:79" ht="16.5" customHeight="1" x14ac:dyDescent="0.2">
      <c r="A80" s="96" t="s">
        <v>100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53"/>
      <c r="AO80" s="99" t="s">
        <v>101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</row>
    <row r="81" spans="1:59" x14ac:dyDescent="0.2">
      <c r="W81" s="101" t="s">
        <v>102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103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ht="15.75" customHeight="1" x14ac:dyDescent="0.2">
      <c r="A82" s="102" t="s">
        <v>104</v>
      </c>
      <c r="B82" s="102"/>
      <c r="C82" s="102"/>
      <c r="D82" s="102"/>
      <c r="E82" s="102"/>
      <c r="F82" s="102"/>
    </row>
    <row r="83" spans="1:59" ht="13.15" customHeight="1" x14ac:dyDescent="0.2">
      <c r="A83" s="4" t="s">
        <v>105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59" x14ac:dyDescent="0.2">
      <c r="A84" s="103" t="s">
        <v>106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</row>
    <row r="85" spans="1:59" ht="10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59" ht="15.75" customHeight="1" x14ac:dyDescent="0.2">
      <c r="A86" s="96" t="s">
        <v>107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53"/>
      <c r="AO86" s="99" t="s">
        <v>108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</row>
    <row r="87" spans="1:59" x14ac:dyDescent="0.2">
      <c r="W87" s="101" t="s">
        <v>102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103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59" x14ac:dyDescent="0.2">
      <c r="A88" s="104">
        <v>45317</v>
      </c>
      <c r="B88" s="105"/>
      <c r="C88" s="105"/>
      <c r="D88" s="105"/>
      <c r="E88" s="105"/>
      <c r="F88" s="105"/>
      <c r="G88" s="105"/>
      <c r="H88" s="105"/>
    </row>
    <row r="89" spans="1:59" x14ac:dyDescent="0.2">
      <c r="A89" s="101" t="s">
        <v>109</v>
      </c>
      <c r="B89" s="101"/>
      <c r="C89" s="101"/>
      <c r="D89" s="101"/>
      <c r="E89" s="101"/>
      <c r="F89" s="101"/>
      <c r="G89" s="101"/>
      <c r="H89" s="101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1:59" x14ac:dyDescent="0.2">
      <c r="A90" s="107" t="s">
        <v>110</v>
      </c>
    </row>
  </sheetData>
  <mergeCells count="229"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4:BL64"/>
    <mergeCell ref="A65:F65"/>
    <mergeCell ref="G65:Y65"/>
    <mergeCell ref="Z65:AD65"/>
    <mergeCell ref="AE65:AN65"/>
    <mergeCell ref="AO65:AV65"/>
    <mergeCell ref="AW65:BD65"/>
    <mergeCell ref="BE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5:BL55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1" priority="20" stopIfTrue="1" operator="equal">
      <formula>$G67</formula>
    </cfRule>
  </conditionalFormatting>
  <conditionalFormatting sqref="D52">
    <cfRule type="cellIs" dxfId="20" priority="21" stopIfTrue="1" operator="equal">
      <formula>$D51</formula>
    </cfRule>
  </conditionalFormatting>
  <conditionalFormatting sqref="A68:F68">
    <cfRule type="cellIs" dxfId="19" priority="22" stopIfTrue="1" operator="equal">
      <formula>0</formula>
    </cfRule>
  </conditionalFormatting>
  <conditionalFormatting sqref="D53">
    <cfRule type="cellIs" dxfId="18" priority="19" stopIfTrue="1" operator="equal">
      <formula>$D52</formula>
    </cfRule>
  </conditionalFormatting>
  <conditionalFormatting sqref="G69">
    <cfRule type="cellIs" dxfId="17" priority="17" stopIfTrue="1" operator="equal">
      <formula>$G68</formula>
    </cfRule>
  </conditionalFormatting>
  <conditionalFormatting sqref="A69:F69">
    <cfRule type="cellIs" dxfId="16" priority="18" stopIfTrue="1" operator="equal">
      <formula>0</formula>
    </cfRule>
  </conditionalFormatting>
  <conditionalFormatting sqref="G70">
    <cfRule type="cellIs" dxfId="15" priority="15" stopIfTrue="1" operator="equal">
      <formula>$G69</formula>
    </cfRule>
  </conditionalFormatting>
  <conditionalFormatting sqref="A70:F70">
    <cfRule type="cellIs" dxfId="14" priority="16" stopIfTrue="1" operator="equal">
      <formula>0</formula>
    </cfRule>
  </conditionalFormatting>
  <conditionalFormatting sqref="G71">
    <cfRule type="cellIs" dxfId="13" priority="13" stopIfTrue="1" operator="equal">
      <formula>$G70</formula>
    </cfRule>
  </conditionalFormatting>
  <conditionalFormatting sqref="A71:F71">
    <cfRule type="cellIs" dxfId="12" priority="14" stopIfTrue="1" operator="equal">
      <formula>0</formula>
    </cfRule>
  </conditionalFormatting>
  <conditionalFormatting sqref="G72">
    <cfRule type="cellIs" dxfId="11" priority="11" stopIfTrue="1" operator="equal">
      <formula>$G71</formula>
    </cfRule>
  </conditionalFormatting>
  <conditionalFormatting sqref="A72:F72">
    <cfRule type="cellIs" dxfId="10" priority="12" stopIfTrue="1" operator="equal">
      <formula>0</formula>
    </cfRule>
  </conditionalFormatting>
  <conditionalFormatting sqref="G73">
    <cfRule type="cellIs" dxfId="9" priority="9" stopIfTrue="1" operator="equal">
      <formula>$G72</formula>
    </cfRule>
  </conditionalFormatting>
  <conditionalFormatting sqref="A73:F73">
    <cfRule type="cellIs" dxfId="8" priority="10" stopIfTrue="1" operator="equal">
      <formula>0</formula>
    </cfRule>
  </conditionalFormatting>
  <conditionalFormatting sqref="G74">
    <cfRule type="cellIs" dxfId="7" priority="7" stopIfTrue="1" operator="equal">
      <formula>$G73</formula>
    </cfRule>
  </conditionalFormatting>
  <conditionalFormatting sqref="A74:F74">
    <cfRule type="cellIs" dxfId="6" priority="8" stopIfTrue="1" operator="equal">
      <formula>0</formula>
    </cfRule>
  </conditionalFormatting>
  <conditionalFormatting sqref="G75">
    <cfRule type="cellIs" dxfId="5" priority="5" stopIfTrue="1" operator="equal">
      <formula>$G74</formula>
    </cfRule>
  </conditionalFormatting>
  <conditionalFormatting sqref="A75:F75">
    <cfRule type="cellIs" dxfId="4" priority="6" stopIfTrue="1" operator="equal">
      <formula>0</formula>
    </cfRule>
  </conditionalFormatting>
  <conditionalFormatting sqref="G76">
    <cfRule type="cellIs" dxfId="3" priority="3" stopIfTrue="1" operator="equal">
      <formula>$G75</formula>
    </cfRule>
  </conditionalFormatting>
  <conditionalFormatting sqref="A76:F76">
    <cfRule type="cellIs" dxfId="2" priority="4" stopIfTrue="1" operator="equal">
      <formula>0</formula>
    </cfRule>
  </conditionalFormatting>
  <conditionalFormatting sqref="G77">
    <cfRule type="cellIs" dxfId="1" priority="1" stopIfTrue="1" operator="equal">
      <formula>$G76</formula>
    </cfRule>
  </conditionalFormatting>
  <conditionalFormatting sqref="A77:F7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КПК0115011</vt:lpstr>
      <vt:lpstr>КПК0115011!Область_друку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2025-03-11T09:03:36Z</dcterms:created>
  <dcterms:modified xsi:type="dcterms:W3CDTF">2025-03-11T09:03:44Z</dcterms:modified>
</cp:coreProperties>
</file>