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B44C496B-73ED-482E-A559-71C4BAAF97F1}" xr6:coauthVersionLast="45" xr6:coauthVersionMax="45" xr10:uidLastSave="{00000000-0000-0000-0000-000000000000}"/>
  <bookViews>
    <workbookView xWindow="-120" yWindow="-120" windowWidth="20730" windowHeight="11160" xr2:uid="{AB92D348-AFA9-40EB-9C77-7FA78AD17C97}"/>
  </bookViews>
  <sheets>
    <sheet name="КПК0118220" sheetId="1" r:id="rId1"/>
  </sheets>
  <definedNames>
    <definedName name="_xlnm.Print_Area" localSheetId="0">КПК0118220!$A$1:$BM$90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" l="1"/>
  <c r="AR59" i="1"/>
  <c r="AS51" i="1"/>
  <c r="AS50" i="1"/>
  <c r="AS49" i="1"/>
</calcChain>
</file>

<file path=xl/sharedStrings.xml><?xml version="1.0" encoding="utf-8"?>
<sst xmlns="http://schemas.openxmlformats.org/spreadsheetml/2006/main" count="151" uniqueCount="114">
  <si>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</si>
  <si>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</si>
  <si>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</si>
  <si>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</si>
  <si>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</si>
  <si>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</si>
  <si>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</si>
  <si>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</si>
  <si>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</si>
  <si>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</si>
  <si>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</si>
  <si>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</si>
  <si>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</si>
  <si>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</si>
  <si>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</si>
  <si>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</si>
  <si>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</si>
  <si>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</si>
  <si>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</si>
  <si>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</si>
  <si>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</si>
  <si>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0118220</t>
  </si>
  <si>
    <t>8220</t>
  </si>
  <si>
    <t>0380</t>
  </si>
  <si>
    <t>Заходи та роботи з мобілізаційної підготовки місцевого значення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</si>
  <si>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</si>
  <si>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</si>
  <si>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</si>
  <si>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</si>
  <si>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</si>
  <si>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</si>
  <si>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</si>
  <si>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</si>
  <si>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</si>
  <si>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</si>
  <si>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</si>
  <si>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"Про місцеве самоврядуання в Україні",_x000D_
- Закон України «Про оборону України», _x000D_
- Закон України«Про правовий режим воєнного стану»,_x000D_
- Закон України «Про мобілізаційну підготовку та мобілізацію»,_x000D_
- Закон України «Про військовий обов’язок і військову службу», _x000D_
«Положення про військово-транспортний обов’язок», затвердженого постановою Кабінету Міністрів України від 28 грудня 2000 року №1921 (в редакції постанови Кабінету Міністрів України від 17 червня 2015 року №405)._x000D_
-Програма  виконання заходів з мобілізації, призову на строкову військову службу на території населених пунктів Менської міської територіальної громади на 2025-2027 р.р.- рішення 56 сесії 8 скликання  від 19.12.2024 року №743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</si>
  <si>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</si>
  <si>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</si>
  <si>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</si>
  <si>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</si>
  <si>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</si>
  <si>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</si>
  <si>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державної політики у сфері мобілізації</t>
  </si>
  <si>
    <t>s4.6</t>
  </si>
  <si>
    <t>7. Мета бюджетної програми</t>
  </si>
  <si>
    <t>- створення належних умов для успішного та своєчасного виконання заходів мобілізації та призову на військову службу по забезпеченню потреб Збройних сил України у людських ресурсах та справних комплектних транспортних засобах в умовах правового режиму воєнного стану.</t>
  </si>
  <si>
    <t>8. Завдання бюджетної програми</t>
  </si>
  <si>
    <t>Завдання</t>
  </si>
  <si>
    <t>npp</t>
  </si>
  <si>
    <t>p4.7</t>
  </si>
  <si>
    <t>успішне та своєчасне виконання поставлених перед Менською міською територіальною громадою завдань щодо забезпечення потреб Збройних Сил України людськими та справними комплектними транспортними ресурсами в умовах правового режиму воєнного стану, удосконал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</si>
  <si>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</si>
  <si>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</si>
  <si>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</si>
  <si>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</si>
  <si>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</si>
  <si>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</si>
  <si>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</si>
  <si>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</si>
  <si>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</si>
  <si>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</si>
  <si>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</si>
  <si>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Організація надання послуг з транспортних перевезень військовозобов’язаних, призваних по мобілізації, призовників, військовослужбовців за контрактом, співробітників правоохоронних органів до пунктів збору, військових частин, для проходження обласної військово-лікарської комісії та у зворотному напрямку, для проведення навчальних зборів, навчань і тренувань з мобілізаційного розгортання</t>
  </si>
  <si>
    <t>s4.8</t>
  </si>
  <si>
    <t>Сприяння в роботі першого відділу Корюківського районного територіального центру комплектування та соціальної підтримки з оповіщення та призову на військову службу в т.ч. під час мобілізації, розшуку та збору військовозобов’язаних і призовників на території громади, в т.ч.:(придбання ПММ)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</si>
  <si>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</si>
  <si>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</si>
  <si>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</si>
  <si>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</si>
  <si>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2025-2027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</si>
  <si>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</si>
  <si>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</si>
  <si>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</si>
  <si>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</si>
  <si>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</si>
  <si>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</si>
  <si>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</si>
  <si>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</si>
  <si>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</si>
  <si>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</si>
  <si>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</si>
  <si>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</si>
  <si>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Послуги з перевезення</t>
  </si>
  <si>
    <t>грн.</t>
  </si>
  <si>
    <t>кошторис</t>
  </si>
  <si>
    <t>Сприяння в роботі першого відділу Корюківського районного територіального центру комплектування(придбання ПММ)</t>
  </si>
  <si>
    <t>продукту</t>
  </si>
  <si>
    <t>кількість виїздів</t>
  </si>
  <si>
    <t>шт.</t>
  </si>
  <si>
    <t>розрахунок</t>
  </si>
  <si>
    <t>Кількість придбаного палива</t>
  </si>
  <si>
    <t>літр</t>
  </si>
  <si>
    <t>довідка</t>
  </si>
  <si>
    <t>ефективності</t>
  </si>
  <si>
    <t>середні видатки на одну поїздку</t>
  </si>
  <si>
    <t>інф. Довідка</t>
  </si>
  <si>
    <t>Середня вартість пального</t>
  </si>
  <si>
    <t>розрахунково</t>
  </si>
  <si>
    <t>якості</t>
  </si>
  <si>
    <t>забезпечення видатків</t>
  </si>
  <si>
    <t>відс.</t>
  </si>
  <si>
    <t>Відсоток забезпеченості РТЦК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</si>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</sst>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9FBC-A259-4F76-93A4-1AD75A0E5455}">
  <sheetPr>
    <pageSetUpPr fitToPage="1"/>
  </sheetPr>
  <dimension ref="A1:CA90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550000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550000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41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31.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25.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56</v>
      </c>
      <c r="AD45" s="46"/>
      <c r="AE45" s="46"/>
      <c r="AF45" s="46"/>
      <c r="AG45" s="46"/>
      <c r="AH45" s="46"/>
      <c r="AI45" s="46"/>
      <c r="AJ45" s="46"/>
      <c r="AK45" s="46" t="s">
        <v>57</v>
      </c>
      <c r="AL45" s="46"/>
      <c r="AM45" s="46"/>
      <c r="AN45" s="46"/>
      <c r="AO45" s="46"/>
      <c r="AP45" s="46"/>
      <c r="AQ45" s="46"/>
      <c r="AR45" s="46"/>
      <c r="AS45" s="46" t="s">
        <v>58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49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59</v>
      </c>
      <c r="AD48" s="71"/>
      <c r="AE48" s="71"/>
      <c r="AF48" s="71"/>
      <c r="AG48" s="71"/>
      <c r="AH48" s="71"/>
      <c r="AI48" s="71"/>
      <c r="AJ48" s="71"/>
      <c r="AK48" s="71" t="s">
        <v>60</v>
      </c>
      <c r="AL48" s="71"/>
      <c r="AM48" s="71"/>
      <c r="AN48" s="71"/>
      <c r="AO48" s="71"/>
      <c r="AP48" s="71"/>
      <c r="AQ48" s="71"/>
      <c r="AR48" s="71"/>
      <c r="AS48" s="47" t="s">
        <v>61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62</v>
      </c>
    </row>
    <row r="49" spans="1:79" ht="63.75" customHeight="1" x14ac:dyDescent="0.2">
      <c r="A49" s="47">
        <v>1</v>
      </c>
      <c r="B49" s="47"/>
      <c r="C49" s="47"/>
      <c r="D49" s="51" t="s">
        <v>63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438240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438240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64</v>
      </c>
    </row>
    <row r="50" spans="1:79" ht="51" customHeight="1" x14ac:dyDescent="0.2">
      <c r="A50" s="47">
        <v>2</v>
      </c>
      <c r="B50" s="47"/>
      <c r="C50" s="47"/>
      <c r="D50" s="51" t="s">
        <v>65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2"/>
      <c r="AC50" s="75">
        <v>111760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111760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</row>
    <row r="51" spans="1:79" s="74" customFormat="1" x14ac:dyDescent="0.2">
      <c r="A51" s="77"/>
      <c r="B51" s="77"/>
      <c r="C51" s="77"/>
      <c r="D51" s="78" t="s">
        <v>66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81">
        <v>550000</v>
      </c>
      <c r="AD51" s="81"/>
      <c r="AE51" s="81"/>
      <c r="AF51" s="81"/>
      <c r="AG51" s="81"/>
      <c r="AH51" s="81"/>
      <c r="AI51" s="81"/>
      <c r="AJ51" s="81"/>
      <c r="AK51" s="81">
        <v>0</v>
      </c>
      <c r="AL51" s="81"/>
      <c r="AM51" s="81"/>
      <c r="AN51" s="81"/>
      <c r="AO51" s="81"/>
      <c r="AP51" s="81"/>
      <c r="AQ51" s="81"/>
      <c r="AR51" s="81"/>
      <c r="AS51" s="81">
        <f>AC51+AK51</f>
        <v>550000</v>
      </c>
      <c r="AT51" s="81"/>
      <c r="AU51" s="81"/>
      <c r="AV51" s="81"/>
      <c r="AW51" s="81"/>
      <c r="AX51" s="81"/>
      <c r="AY51" s="81"/>
      <c r="AZ51" s="81"/>
      <c r="BA51" s="82"/>
      <c r="BB51" s="82"/>
      <c r="BC51" s="82"/>
      <c r="BD51" s="82"/>
      <c r="BE51" s="82"/>
      <c r="BF51" s="82"/>
      <c r="BG51" s="82"/>
      <c r="BH51" s="82"/>
    </row>
    <row r="53" spans="1:79" ht="15.75" customHeight="1" x14ac:dyDescent="0.2">
      <c r="A53" s="3" t="s">
        <v>67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56" t="s">
        <v>54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ht="15.95" customHeight="1" x14ac:dyDescent="0.2">
      <c r="A55" s="46" t="s">
        <v>38</v>
      </c>
      <c r="B55" s="46"/>
      <c r="C55" s="46"/>
      <c r="D55" s="59" t="s">
        <v>68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46" t="s">
        <v>56</v>
      </c>
      <c r="AC55" s="46"/>
      <c r="AD55" s="46"/>
      <c r="AE55" s="46"/>
      <c r="AF55" s="46"/>
      <c r="AG55" s="46"/>
      <c r="AH55" s="46"/>
      <c r="AI55" s="46"/>
      <c r="AJ55" s="46" t="s">
        <v>57</v>
      </c>
      <c r="AK55" s="46"/>
      <c r="AL55" s="46"/>
      <c r="AM55" s="46"/>
      <c r="AN55" s="46"/>
      <c r="AO55" s="46"/>
      <c r="AP55" s="46"/>
      <c r="AQ55" s="46"/>
      <c r="AR55" s="46" t="s">
        <v>58</v>
      </c>
      <c r="AS55" s="46"/>
      <c r="AT55" s="46"/>
      <c r="AU55" s="46"/>
      <c r="AV55" s="46"/>
      <c r="AW55" s="46"/>
      <c r="AX55" s="46"/>
      <c r="AY55" s="46"/>
    </row>
    <row r="56" spans="1:79" ht="29.1" customHeight="1" x14ac:dyDescent="0.2">
      <c r="A56" s="46"/>
      <c r="B56" s="46"/>
      <c r="C56" s="46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</row>
    <row r="57" spans="1:79" ht="15.75" customHeight="1" x14ac:dyDescent="0.2">
      <c r="A57" s="46">
        <v>1</v>
      </c>
      <c r="B57" s="46"/>
      <c r="C57" s="46"/>
      <c r="D57" s="65">
        <v>2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46">
        <v>3</v>
      </c>
      <c r="AC57" s="46"/>
      <c r="AD57" s="46"/>
      <c r="AE57" s="46"/>
      <c r="AF57" s="46"/>
      <c r="AG57" s="46"/>
      <c r="AH57" s="46"/>
      <c r="AI57" s="46"/>
      <c r="AJ57" s="46">
        <v>4</v>
      </c>
      <c r="AK57" s="46"/>
      <c r="AL57" s="46"/>
      <c r="AM57" s="46"/>
      <c r="AN57" s="46"/>
      <c r="AO57" s="46"/>
      <c r="AP57" s="46"/>
      <c r="AQ57" s="46"/>
      <c r="AR57" s="46">
        <v>5</v>
      </c>
      <c r="AS57" s="46"/>
      <c r="AT57" s="46"/>
      <c r="AU57" s="46"/>
      <c r="AV57" s="46"/>
      <c r="AW57" s="46"/>
      <c r="AX57" s="46"/>
      <c r="AY57" s="46"/>
    </row>
    <row r="58" spans="1:79" ht="12.75" hidden="1" customHeight="1" x14ac:dyDescent="0.2">
      <c r="A58" s="47" t="s">
        <v>49</v>
      </c>
      <c r="B58" s="47"/>
      <c r="C58" s="47"/>
      <c r="D58" s="48" t="s">
        <v>41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71" t="s">
        <v>59</v>
      </c>
      <c r="AC58" s="71"/>
      <c r="AD58" s="71"/>
      <c r="AE58" s="71"/>
      <c r="AF58" s="71"/>
      <c r="AG58" s="71"/>
      <c r="AH58" s="71"/>
      <c r="AI58" s="71"/>
      <c r="AJ58" s="71" t="s">
        <v>60</v>
      </c>
      <c r="AK58" s="71"/>
      <c r="AL58" s="71"/>
      <c r="AM58" s="71"/>
      <c r="AN58" s="71"/>
      <c r="AO58" s="71"/>
      <c r="AP58" s="71"/>
      <c r="AQ58" s="71"/>
      <c r="AR58" s="71" t="s">
        <v>61</v>
      </c>
      <c r="AS58" s="71"/>
      <c r="AT58" s="71"/>
      <c r="AU58" s="71"/>
      <c r="AV58" s="71"/>
      <c r="AW58" s="71"/>
      <c r="AX58" s="71"/>
      <c r="AY58" s="71"/>
      <c r="CA58" s="1" t="s">
        <v>69</v>
      </c>
    </row>
    <row r="59" spans="1:79" ht="38.25" customHeight="1" x14ac:dyDescent="0.2">
      <c r="A59" s="47">
        <v>1</v>
      </c>
      <c r="B59" s="47"/>
      <c r="C59" s="47"/>
      <c r="D59" s="51" t="s">
        <v>70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52"/>
      <c r="AB59" s="75">
        <v>550000</v>
      </c>
      <c r="AC59" s="75"/>
      <c r="AD59" s="75"/>
      <c r="AE59" s="75"/>
      <c r="AF59" s="75"/>
      <c r="AG59" s="75"/>
      <c r="AH59" s="75"/>
      <c r="AI59" s="75"/>
      <c r="AJ59" s="75">
        <v>0</v>
      </c>
      <c r="AK59" s="75"/>
      <c r="AL59" s="75"/>
      <c r="AM59" s="75"/>
      <c r="AN59" s="75"/>
      <c r="AO59" s="75"/>
      <c r="AP59" s="75"/>
      <c r="AQ59" s="75"/>
      <c r="AR59" s="75">
        <f>AB59+AJ59</f>
        <v>550000</v>
      </c>
      <c r="AS59" s="75"/>
      <c r="AT59" s="75"/>
      <c r="AU59" s="75"/>
      <c r="AV59" s="75"/>
      <c r="AW59" s="75"/>
      <c r="AX59" s="75"/>
      <c r="AY59" s="75"/>
      <c r="CA59" s="1" t="s">
        <v>71</v>
      </c>
    </row>
    <row r="60" spans="1:79" s="74" customFormat="1" ht="12.75" customHeight="1" x14ac:dyDescent="0.2">
      <c r="A60" s="77"/>
      <c r="B60" s="77"/>
      <c r="C60" s="77"/>
      <c r="D60" s="78" t="s">
        <v>58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81">
        <v>550000</v>
      </c>
      <c r="AC60" s="81"/>
      <c r="AD60" s="81"/>
      <c r="AE60" s="81"/>
      <c r="AF60" s="81"/>
      <c r="AG60" s="81"/>
      <c r="AH60" s="81"/>
      <c r="AI60" s="81"/>
      <c r="AJ60" s="81">
        <v>0</v>
      </c>
      <c r="AK60" s="81"/>
      <c r="AL60" s="81"/>
      <c r="AM60" s="81"/>
      <c r="AN60" s="81"/>
      <c r="AO60" s="81"/>
      <c r="AP60" s="81"/>
      <c r="AQ60" s="81"/>
      <c r="AR60" s="81">
        <f>AB60+AJ60</f>
        <v>550000</v>
      </c>
      <c r="AS60" s="81"/>
      <c r="AT60" s="81"/>
      <c r="AU60" s="81"/>
      <c r="AV60" s="81"/>
      <c r="AW60" s="81"/>
      <c r="AX60" s="81"/>
      <c r="AY60" s="81"/>
    </row>
    <row r="62" spans="1:79" ht="15.75" customHeight="1" x14ac:dyDescent="0.2">
      <c r="A62" s="35" t="s">
        <v>72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</row>
    <row r="63" spans="1:79" ht="30" customHeight="1" x14ac:dyDescent="0.2">
      <c r="A63" s="46" t="s">
        <v>38</v>
      </c>
      <c r="B63" s="46"/>
      <c r="C63" s="46"/>
      <c r="D63" s="46"/>
      <c r="E63" s="46"/>
      <c r="F63" s="46"/>
      <c r="G63" s="65" t="s">
        <v>73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 t="s">
        <v>74</v>
      </c>
      <c r="AA63" s="46"/>
      <c r="AB63" s="46"/>
      <c r="AC63" s="46"/>
      <c r="AD63" s="46"/>
      <c r="AE63" s="46" t="s">
        <v>75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65" t="s">
        <v>56</v>
      </c>
      <c r="AP63" s="66"/>
      <c r="AQ63" s="66"/>
      <c r="AR63" s="66"/>
      <c r="AS63" s="66"/>
      <c r="AT63" s="66"/>
      <c r="AU63" s="66"/>
      <c r="AV63" s="67"/>
      <c r="AW63" s="65" t="s">
        <v>57</v>
      </c>
      <c r="AX63" s="66"/>
      <c r="AY63" s="66"/>
      <c r="AZ63" s="66"/>
      <c r="BA63" s="66"/>
      <c r="BB63" s="66"/>
      <c r="BC63" s="66"/>
      <c r="BD63" s="67"/>
      <c r="BE63" s="65" t="s">
        <v>58</v>
      </c>
      <c r="BF63" s="66"/>
      <c r="BG63" s="66"/>
      <c r="BH63" s="66"/>
      <c r="BI63" s="66"/>
      <c r="BJ63" s="66"/>
      <c r="BK63" s="66"/>
      <c r="BL63" s="67"/>
    </row>
    <row r="64" spans="1:79" ht="15.75" customHeight="1" x14ac:dyDescent="0.2">
      <c r="A64" s="46">
        <v>1</v>
      </c>
      <c r="B64" s="46"/>
      <c r="C64" s="46"/>
      <c r="D64" s="46"/>
      <c r="E64" s="46"/>
      <c r="F64" s="46"/>
      <c r="G64" s="65">
        <v>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6">
        <v>3</v>
      </c>
      <c r="AA64" s="46"/>
      <c r="AB64" s="46"/>
      <c r="AC64" s="46"/>
      <c r="AD64" s="46"/>
      <c r="AE64" s="46">
        <v>4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46">
        <v>5</v>
      </c>
      <c r="AP64" s="46"/>
      <c r="AQ64" s="46"/>
      <c r="AR64" s="46"/>
      <c r="AS64" s="46"/>
      <c r="AT64" s="46"/>
      <c r="AU64" s="46"/>
      <c r="AV64" s="46"/>
      <c r="AW64" s="46">
        <v>6</v>
      </c>
      <c r="AX64" s="46"/>
      <c r="AY64" s="46"/>
      <c r="AZ64" s="46"/>
      <c r="BA64" s="46"/>
      <c r="BB64" s="46"/>
      <c r="BC64" s="46"/>
      <c r="BD64" s="46"/>
      <c r="BE64" s="46">
        <v>7</v>
      </c>
      <c r="BF64" s="46"/>
      <c r="BG64" s="46"/>
      <c r="BH64" s="46"/>
      <c r="BI64" s="46"/>
      <c r="BJ64" s="46"/>
      <c r="BK64" s="46"/>
      <c r="BL64" s="46"/>
    </row>
    <row r="65" spans="1:79" ht="12.75" hidden="1" customHeight="1" x14ac:dyDescent="0.2">
      <c r="A65" s="47" t="s">
        <v>40</v>
      </c>
      <c r="B65" s="47"/>
      <c r="C65" s="47"/>
      <c r="D65" s="47"/>
      <c r="E65" s="47"/>
      <c r="F65" s="47"/>
      <c r="G65" s="48" t="s">
        <v>41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7" t="s">
        <v>76</v>
      </c>
      <c r="AA65" s="47"/>
      <c r="AB65" s="47"/>
      <c r="AC65" s="47"/>
      <c r="AD65" s="47"/>
      <c r="AE65" s="83" t="s">
        <v>77</v>
      </c>
      <c r="AF65" s="83"/>
      <c r="AG65" s="83"/>
      <c r="AH65" s="83"/>
      <c r="AI65" s="83"/>
      <c r="AJ65" s="83"/>
      <c r="AK65" s="83"/>
      <c r="AL65" s="83"/>
      <c r="AM65" s="83"/>
      <c r="AN65" s="48"/>
      <c r="AO65" s="71" t="s">
        <v>59</v>
      </c>
      <c r="AP65" s="71"/>
      <c r="AQ65" s="71"/>
      <c r="AR65" s="71"/>
      <c r="AS65" s="71"/>
      <c r="AT65" s="71"/>
      <c r="AU65" s="71"/>
      <c r="AV65" s="71"/>
      <c r="AW65" s="71" t="s">
        <v>78</v>
      </c>
      <c r="AX65" s="71"/>
      <c r="AY65" s="71"/>
      <c r="AZ65" s="71"/>
      <c r="BA65" s="71"/>
      <c r="BB65" s="71"/>
      <c r="BC65" s="71"/>
      <c r="BD65" s="71"/>
      <c r="BE65" s="71" t="s">
        <v>79</v>
      </c>
      <c r="BF65" s="71"/>
      <c r="BG65" s="71"/>
      <c r="BH65" s="71"/>
      <c r="BI65" s="71"/>
      <c r="BJ65" s="71"/>
      <c r="BK65" s="71"/>
      <c r="BL65" s="71"/>
      <c r="CA65" s="1" t="s">
        <v>80</v>
      </c>
    </row>
    <row r="66" spans="1:79" s="74" customFormat="1" ht="12.75" customHeight="1" x14ac:dyDescent="0.2">
      <c r="A66" s="77">
        <v>0</v>
      </c>
      <c r="B66" s="77"/>
      <c r="C66" s="77"/>
      <c r="D66" s="77"/>
      <c r="E66" s="77"/>
      <c r="F66" s="77"/>
      <c r="G66" s="84" t="s">
        <v>81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77"/>
      <c r="AA66" s="77"/>
      <c r="AB66" s="77"/>
      <c r="AC66" s="77"/>
      <c r="AD66" s="77"/>
      <c r="AE66" s="87"/>
      <c r="AF66" s="87"/>
      <c r="AG66" s="87"/>
      <c r="AH66" s="87"/>
      <c r="AI66" s="87"/>
      <c r="AJ66" s="87"/>
      <c r="AK66" s="87"/>
      <c r="AL66" s="87"/>
      <c r="AM66" s="87"/>
      <c r="AN66" s="88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CA66" s="74" t="s">
        <v>82</v>
      </c>
    </row>
    <row r="67" spans="1:79" ht="12.75" customHeight="1" x14ac:dyDescent="0.2">
      <c r="A67" s="47">
        <v>0</v>
      </c>
      <c r="B67" s="47"/>
      <c r="C67" s="47"/>
      <c r="D67" s="47"/>
      <c r="E67" s="47"/>
      <c r="F67" s="47"/>
      <c r="G67" s="89" t="s">
        <v>83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7" t="s">
        <v>84</v>
      </c>
      <c r="AA67" s="47"/>
      <c r="AB67" s="47"/>
      <c r="AC67" s="47"/>
      <c r="AD67" s="47"/>
      <c r="AE67" s="83" t="s">
        <v>85</v>
      </c>
      <c r="AF67" s="83"/>
      <c r="AG67" s="83"/>
      <c r="AH67" s="83"/>
      <c r="AI67" s="83"/>
      <c r="AJ67" s="83"/>
      <c r="AK67" s="83"/>
      <c r="AL67" s="83"/>
      <c r="AM67" s="83"/>
      <c r="AN67" s="48"/>
      <c r="AO67" s="75">
        <v>438240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v>438240</v>
      </c>
      <c r="BF67" s="75"/>
      <c r="BG67" s="75"/>
      <c r="BH67" s="75"/>
      <c r="BI67" s="75"/>
      <c r="BJ67" s="75"/>
      <c r="BK67" s="75"/>
      <c r="BL67" s="75"/>
    </row>
    <row r="68" spans="1:79" ht="25.5" customHeight="1" x14ac:dyDescent="0.2">
      <c r="A68" s="47">
        <v>0</v>
      </c>
      <c r="B68" s="47"/>
      <c r="C68" s="47"/>
      <c r="D68" s="47"/>
      <c r="E68" s="47"/>
      <c r="F68" s="47"/>
      <c r="G68" s="89" t="s">
        <v>86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7" t="s">
        <v>84</v>
      </c>
      <c r="AA68" s="47"/>
      <c r="AB68" s="47"/>
      <c r="AC68" s="47"/>
      <c r="AD68" s="47"/>
      <c r="AE68" s="83" t="s">
        <v>85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5">
        <v>111760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v>111760</v>
      </c>
      <c r="BF68" s="75"/>
      <c r="BG68" s="75"/>
      <c r="BH68" s="75"/>
      <c r="BI68" s="75"/>
      <c r="BJ68" s="75"/>
      <c r="BK68" s="75"/>
      <c r="BL68" s="75"/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92" t="s">
        <v>87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89" t="s">
        <v>88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89</v>
      </c>
      <c r="AA70" s="47"/>
      <c r="AB70" s="47"/>
      <c r="AC70" s="47"/>
      <c r="AD70" s="47"/>
      <c r="AE70" s="83" t="s">
        <v>90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29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29</v>
      </c>
      <c r="BF70" s="75"/>
      <c r="BG70" s="75"/>
      <c r="BH70" s="75"/>
      <c r="BI70" s="75"/>
      <c r="BJ70" s="75"/>
      <c r="BK70" s="75"/>
      <c r="BL70" s="75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89" t="s">
        <v>91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92</v>
      </c>
      <c r="AA71" s="47"/>
      <c r="AB71" s="47"/>
      <c r="AC71" s="47"/>
      <c r="AD71" s="47"/>
      <c r="AE71" s="83" t="s">
        <v>93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2000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2000</v>
      </c>
      <c r="BF71" s="75"/>
      <c r="BG71" s="75"/>
      <c r="BH71" s="75"/>
      <c r="BI71" s="75"/>
      <c r="BJ71" s="75"/>
      <c r="BK71" s="75"/>
      <c r="BL71" s="75"/>
    </row>
    <row r="72" spans="1:79" s="74" customFormat="1" ht="12.75" customHeight="1" x14ac:dyDescent="0.2">
      <c r="A72" s="77">
        <v>0</v>
      </c>
      <c r="B72" s="77"/>
      <c r="C72" s="77"/>
      <c r="D72" s="77"/>
      <c r="E72" s="77"/>
      <c r="F72" s="77"/>
      <c r="G72" s="92" t="s">
        <v>94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7"/>
      <c r="AA72" s="77"/>
      <c r="AB72" s="77"/>
      <c r="AC72" s="77"/>
      <c r="AD72" s="77"/>
      <c r="AE72" s="87"/>
      <c r="AF72" s="87"/>
      <c r="AG72" s="87"/>
      <c r="AH72" s="87"/>
      <c r="AI72" s="87"/>
      <c r="AJ72" s="87"/>
      <c r="AK72" s="87"/>
      <c r="AL72" s="87"/>
      <c r="AM72" s="87"/>
      <c r="AN72" s="88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89" t="s">
        <v>95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84</v>
      </c>
      <c r="AA73" s="47"/>
      <c r="AB73" s="47"/>
      <c r="AC73" s="47"/>
      <c r="AD73" s="47"/>
      <c r="AE73" s="83" t="s">
        <v>96</v>
      </c>
      <c r="AF73" s="83"/>
      <c r="AG73" s="83"/>
      <c r="AH73" s="83"/>
      <c r="AI73" s="83"/>
      <c r="AJ73" s="83"/>
      <c r="AK73" s="83"/>
      <c r="AL73" s="83"/>
      <c r="AM73" s="83"/>
      <c r="AN73" s="48"/>
      <c r="AO73" s="75">
        <v>15111.72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15111.72</v>
      </c>
      <c r="BF73" s="75"/>
      <c r="BG73" s="75"/>
      <c r="BH73" s="75"/>
      <c r="BI73" s="75"/>
      <c r="BJ73" s="75"/>
      <c r="BK73" s="75"/>
      <c r="BL73" s="75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89" t="s">
        <v>97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84</v>
      </c>
      <c r="AA74" s="47"/>
      <c r="AB74" s="47"/>
      <c r="AC74" s="47"/>
      <c r="AD74" s="47"/>
      <c r="AE74" s="83" t="s">
        <v>98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55.88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55.88</v>
      </c>
      <c r="BF74" s="75"/>
      <c r="BG74" s="75"/>
      <c r="BH74" s="75"/>
      <c r="BI74" s="75"/>
      <c r="BJ74" s="75"/>
      <c r="BK74" s="75"/>
      <c r="BL74" s="75"/>
    </row>
    <row r="75" spans="1:79" s="74" customFormat="1" ht="12.75" customHeight="1" x14ac:dyDescent="0.2">
      <c r="A75" s="77">
        <v>0</v>
      </c>
      <c r="B75" s="77"/>
      <c r="C75" s="77"/>
      <c r="D75" s="77"/>
      <c r="E75" s="77"/>
      <c r="F75" s="77"/>
      <c r="G75" s="92" t="s">
        <v>99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77"/>
      <c r="AA75" s="77"/>
      <c r="AB75" s="77"/>
      <c r="AC75" s="77"/>
      <c r="AD75" s="77"/>
      <c r="AE75" s="87"/>
      <c r="AF75" s="87"/>
      <c r="AG75" s="87"/>
      <c r="AH75" s="87"/>
      <c r="AI75" s="87"/>
      <c r="AJ75" s="87"/>
      <c r="AK75" s="87"/>
      <c r="AL75" s="87"/>
      <c r="AM75" s="87"/>
      <c r="AN75" s="88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89" t="s">
        <v>100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101</v>
      </c>
      <c r="AA76" s="47"/>
      <c r="AB76" s="47"/>
      <c r="AC76" s="47"/>
      <c r="AD76" s="47"/>
      <c r="AE76" s="83" t="s">
        <v>85</v>
      </c>
      <c r="AF76" s="83"/>
      <c r="AG76" s="83"/>
      <c r="AH76" s="83"/>
      <c r="AI76" s="83"/>
      <c r="AJ76" s="83"/>
      <c r="AK76" s="83"/>
      <c r="AL76" s="83"/>
      <c r="AM76" s="83"/>
      <c r="AN76" s="48"/>
      <c r="AO76" s="75">
        <v>100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100</v>
      </c>
      <c r="BF76" s="75"/>
      <c r="BG76" s="75"/>
      <c r="BH76" s="75"/>
      <c r="BI76" s="75"/>
      <c r="BJ76" s="75"/>
      <c r="BK76" s="75"/>
      <c r="BL76" s="75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89" t="s">
        <v>102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101</v>
      </c>
      <c r="AA77" s="47"/>
      <c r="AB77" s="47"/>
      <c r="AC77" s="47"/>
      <c r="AD77" s="47"/>
      <c r="AE77" s="83" t="s">
        <v>98</v>
      </c>
      <c r="AF77" s="83"/>
      <c r="AG77" s="83"/>
      <c r="AH77" s="83"/>
      <c r="AI77" s="83"/>
      <c r="AJ77" s="83"/>
      <c r="AK77" s="83"/>
      <c r="AL77" s="83"/>
      <c r="AM77" s="83"/>
      <c r="AN77" s="48"/>
      <c r="AO77" s="75">
        <v>100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100</v>
      </c>
      <c r="BF77" s="75"/>
      <c r="BG77" s="75"/>
      <c r="BH77" s="75"/>
      <c r="BI77" s="75"/>
      <c r="BJ77" s="75"/>
      <c r="BK77" s="75"/>
      <c r="BL77" s="75"/>
    </row>
    <row r="78" spans="1:79" x14ac:dyDescent="0.2"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</row>
    <row r="80" spans="1:79" ht="16.5" customHeight="1" x14ac:dyDescent="0.2">
      <c r="A80" s="96" t="s">
        <v>103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53"/>
      <c r="AO80" s="99" t="s">
        <v>104</v>
      </c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</row>
    <row r="81" spans="1:59" x14ac:dyDescent="0.2">
      <c r="W81" s="101" t="s">
        <v>105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106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ht="15.75" customHeight="1" x14ac:dyDescent="0.2">
      <c r="A82" s="102" t="s">
        <v>107</v>
      </c>
      <c r="B82" s="102"/>
      <c r="C82" s="102"/>
      <c r="D82" s="102"/>
      <c r="E82" s="102"/>
      <c r="F82" s="102"/>
    </row>
    <row r="83" spans="1:59" ht="13.15" customHeight="1" x14ac:dyDescent="0.2">
      <c r="A83" s="4" t="s">
        <v>108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59" x14ac:dyDescent="0.2">
      <c r="A84" s="103" t="s">
        <v>109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</row>
    <row r="85" spans="1:59" ht="10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</row>
    <row r="86" spans="1:59" ht="15.75" customHeight="1" x14ac:dyDescent="0.2">
      <c r="A86" s="96" t="s">
        <v>110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53"/>
      <c r="AO86" s="99" t="s">
        <v>111</v>
      </c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</row>
    <row r="87" spans="1:59" x14ac:dyDescent="0.2">
      <c r="W87" s="101" t="s">
        <v>105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106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59" x14ac:dyDescent="0.2">
      <c r="A88" s="104">
        <v>45695</v>
      </c>
      <c r="B88" s="105"/>
      <c r="C88" s="105"/>
      <c r="D88" s="105"/>
      <c r="E88" s="105"/>
      <c r="F88" s="105"/>
      <c r="G88" s="105"/>
      <c r="H88" s="105"/>
    </row>
    <row r="89" spans="1:59" x14ac:dyDescent="0.2">
      <c r="A89" s="101" t="s">
        <v>112</v>
      </c>
      <c r="B89" s="101"/>
      <c r="C89" s="101"/>
      <c r="D89" s="101"/>
      <c r="E89" s="101"/>
      <c r="F89" s="101"/>
      <c r="G89" s="101"/>
      <c r="H89" s="101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1:59" x14ac:dyDescent="0.2">
      <c r="A90" s="107" t="s">
        <v>113</v>
      </c>
    </row>
  </sheetData>
  <mergeCells count="242"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26" priority="25" stopIfTrue="1" operator="equal">
      <formula>$G65</formula>
    </cfRule>
  </conditionalFormatting>
  <conditionalFormatting sqref="D49">
    <cfRule type="cellIs" dxfId="25" priority="26" stopIfTrue="1" operator="equal">
      <formula>$D48</formula>
    </cfRule>
  </conditionalFormatting>
  <conditionalFormatting sqref="A66:F66">
    <cfRule type="cellIs" dxfId="24" priority="27" stopIfTrue="1" operator="equal">
      <formula>0</formula>
    </cfRule>
  </conditionalFormatting>
  <conditionalFormatting sqref="D50">
    <cfRule type="cellIs" dxfId="23" priority="24" stopIfTrue="1" operator="equal">
      <formula>$D49</formula>
    </cfRule>
  </conditionalFormatting>
  <conditionalFormatting sqref="D51">
    <cfRule type="cellIs" dxfId="22" priority="23" stopIfTrue="1" operator="equal">
      <formula>$D50</formula>
    </cfRule>
  </conditionalFormatting>
  <conditionalFormatting sqref="G67">
    <cfRule type="cellIs" dxfId="21" priority="21" stopIfTrue="1" operator="equal">
      <formula>$G66</formula>
    </cfRule>
  </conditionalFormatting>
  <conditionalFormatting sqref="A67:F67">
    <cfRule type="cellIs" dxfId="20" priority="22" stopIfTrue="1" operator="equal">
      <formula>0</formula>
    </cfRule>
  </conditionalFormatting>
  <conditionalFormatting sqref="G68">
    <cfRule type="cellIs" dxfId="19" priority="19" stopIfTrue="1" operator="equal">
      <formula>$G67</formula>
    </cfRule>
  </conditionalFormatting>
  <conditionalFormatting sqref="A68:F68">
    <cfRule type="cellIs" dxfId="18" priority="20" stopIfTrue="1" operator="equal">
      <formula>0</formula>
    </cfRule>
  </conditionalFormatting>
  <conditionalFormatting sqref="G69">
    <cfRule type="cellIs" dxfId="17" priority="17" stopIfTrue="1" operator="equal">
      <formula>$G68</formula>
    </cfRule>
  </conditionalFormatting>
  <conditionalFormatting sqref="A69:F69">
    <cfRule type="cellIs" dxfId="16" priority="18" stopIfTrue="1" operator="equal">
      <formula>0</formula>
    </cfRule>
  </conditionalFormatting>
  <conditionalFormatting sqref="G70">
    <cfRule type="cellIs" dxfId="15" priority="15" stopIfTrue="1" operator="equal">
      <formula>$G69</formula>
    </cfRule>
  </conditionalFormatting>
  <conditionalFormatting sqref="A70:F70">
    <cfRule type="cellIs" dxfId="14" priority="16" stopIfTrue="1" operator="equal">
      <formula>0</formula>
    </cfRule>
  </conditionalFormatting>
  <conditionalFormatting sqref="G71">
    <cfRule type="cellIs" dxfId="13" priority="13" stopIfTrue="1" operator="equal">
      <formula>$G70</formula>
    </cfRule>
  </conditionalFormatting>
  <conditionalFormatting sqref="A71:F71">
    <cfRule type="cellIs" dxfId="12" priority="14" stopIfTrue="1" operator="equal">
      <formula>0</formula>
    </cfRule>
  </conditionalFormatting>
  <conditionalFormatting sqref="G72">
    <cfRule type="cellIs" dxfId="11" priority="11" stopIfTrue="1" operator="equal">
      <formula>$G71</formula>
    </cfRule>
  </conditionalFormatting>
  <conditionalFormatting sqref="A72:F72">
    <cfRule type="cellIs" dxfId="10" priority="12" stopIfTrue="1" operator="equal">
      <formula>0</formula>
    </cfRule>
  </conditionalFormatting>
  <conditionalFormatting sqref="G73">
    <cfRule type="cellIs" dxfId="9" priority="9" stopIfTrue="1" operator="equal">
      <formula>$G72</formula>
    </cfRule>
  </conditionalFormatting>
  <conditionalFormatting sqref="A73:F73">
    <cfRule type="cellIs" dxfId="8" priority="10" stopIfTrue="1" operator="equal">
      <formula>0</formula>
    </cfRule>
  </conditionalFormatting>
  <conditionalFormatting sqref="G74">
    <cfRule type="cellIs" dxfId="7" priority="7" stopIfTrue="1" operator="equal">
      <formula>$G73</formula>
    </cfRule>
  </conditionalFormatting>
  <conditionalFormatting sqref="A74:F74">
    <cfRule type="cellIs" dxfId="6" priority="8" stopIfTrue="1" operator="equal">
      <formula>0</formula>
    </cfRule>
  </conditionalFormatting>
  <conditionalFormatting sqref="G75">
    <cfRule type="cellIs" dxfId="5" priority="5" stopIfTrue="1" operator="equal">
      <formula>$G74</formula>
    </cfRule>
  </conditionalFormatting>
  <conditionalFormatting sqref="A75:F75">
    <cfRule type="cellIs" dxfId="4" priority="6" stopIfTrue="1" operator="equal">
      <formula>0</formula>
    </cfRule>
  </conditionalFormatting>
  <conditionalFormatting sqref="G76">
    <cfRule type="cellIs" dxfId="3" priority="3" stopIfTrue="1" operator="equal">
      <formula>$G75</formula>
    </cfRule>
  </conditionalFormatting>
  <conditionalFormatting sqref="A76:F76">
    <cfRule type="cellIs" dxfId="2" priority="4" stopIfTrue="1" operator="equal">
      <formula>0</formula>
    </cfRule>
  </conditionalFormatting>
  <conditionalFormatting sqref="G77">
    <cfRule type="cellIs" dxfId="1" priority="1" stopIfTrue="1" operator="equal">
      <formula>$G76</formula>
    </cfRule>
  </conditionalFormatting>
  <conditionalFormatting sqref="A77:F7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КПК0118220</vt:lpstr>
      <vt:lpstr>КПК0118220!Область_друку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2025-03-10T15:06:50Z</dcterms:created>
  <dcterms:modified xsi:type="dcterms:W3CDTF">2025-03-10T15:06:59Z</dcterms:modified>
</cp:coreProperties>
</file>